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4"/>
  </bookViews>
  <sheets>
    <sheet name="Kontrol" sheetId="1" r:id="rId1"/>
    <sheet name="Bittern" sheetId="2" r:id="rId2"/>
    <sheet name="Indigenous" sheetId="3" r:id="rId3"/>
    <sheet name="grafik" sheetId="4" r:id="rId4"/>
    <sheet name="Sheet1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4" i="3"/>
  <c r="F29" i="3"/>
  <c r="F30" i="3"/>
  <c r="F31" i="3"/>
  <c r="F32" i="3"/>
  <c r="F28" i="3"/>
  <c r="F21" i="3"/>
  <c r="F22" i="3"/>
  <c r="F23" i="3"/>
  <c r="F24" i="3"/>
  <c r="F20" i="3"/>
  <c r="F13" i="3"/>
  <c r="F14" i="3"/>
  <c r="F15" i="3"/>
  <c r="F16" i="3"/>
  <c r="F12" i="3"/>
  <c r="F29" i="2"/>
  <c r="F30" i="2"/>
  <c r="F31" i="2"/>
  <c r="F32" i="2"/>
  <c r="F28" i="2"/>
  <c r="F21" i="2"/>
  <c r="F22" i="2"/>
  <c r="F23" i="2"/>
  <c r="F24" i="2"/>
  <c r="F20" i="2"/>
  <c r="F13" i="2"/>
  <c r="F14" i="2"/>
  <c r="F15" i="2"/>
  <c r="F16" i="2"/>
  <c r="F12" i="2"/>
  <c r="F5" i="2"/>
  <c r="F6" i="2"/>
  <c r="F7" i="2"/>
  <c r="F8" i="2"/>
  <c r="F4" i="2"/>
  <c r="F29" i="1"/>
  <c r="F30" i="1"/>
  <c r="F31" i="1"/>
  <c r="F32" i="1"/>
  <c r="F28" i="1"/>
  <c r="F21" i="1"/>
  <c r="F22" i="1"/>
  <c r="F23" i="1"/>
  <c r="F24" i="1"/>
  <c r="F20" i="1"/>
  <c r="F13" i="1"/>
  <c r="F14" i="1"/>
  <c r="F15" i="1"/>
  <c r="F16" i="1"/>
  <c r="F12" i="1"/>
  <c r="F6" i="1"/>
  <c r="F7" i="1"/>
  <c r="F8" i="1"/>
  <c r="F5" i="1"/>
  <c r="F4" i="1"/>
</calcChain>
</file>

<file path=xl/sharedStrings.xml><?xml version="1.0" encoding="utf-8"?>
<sst xmlns="http://schemas.openxmlformats.org/spreadsheetml/2006/main" count="83" uniqueCount="32">
  <si>
    <t>Ulangan</t>
  </si>
  <si>
    <t>Konsentrasi solar</t>
  </si>
  <si>
    <t>Hari ke-0</t>
  </si>
  <si>
    <t>Hari ke-3</t>
  </si>
  <si>
    <t>Hari ke-5</t>
  </si>
  <si>
    <t>Hari ke-7</t>
  </si>
  <si>
    <t>Rata-rata</t>
  </si>
  <si>
    <t>kontrol 1%</t>
  </si>
  <si>
    <t>Bittern 1%</t>
  </si>
  <si>
    <t>Indigenous 1%</t>
  </si>
  <si>
    <t>kontrol 1,5%</t>
  </si>
  <si>
    <t>bittern 1,5%</t>
  </si>
  <si>
    <t>Indigenous 1,5%</t>
  </si>
  <si>
    <t>kontrol 2%</t>
  </si>
  <si>
    <t>bittern 2%</t>
  </si>
  <si>
    <t>Indigenous 2%</t>
  </si>
  <si>
    <t>kontrol 2,5%</t>
  </si>
  <si>
    <t>bittern 2,5%</t>
  </si>
  <si>
    <t>Indigenous 2,5%</t>
  </si>
  <si>
    <t>kontrol 3%</t>
  </si>
  <si>
    <t>bittern 3%</t>
  </si>
  <si>
    <t>Indigenous 3%</t>
  </si>
  <si>
    <t>Kontrol 1%</t>
  </si>
  <si>
    <t>Kontrol 1,5%</t>
  </si>
  <si>
    <t>Kontrol 2%</t>
  </si>
  <si>
    <t>Kontrol 2,5%</t>
  </si>
  <si>
    <t>Kontrol 3%</t>
  </si>
  <si>
    <t>Solar 1%</t>
  </si>
  <si>
    <t>Solar 1,5%</t>
  </si>
  <si>
    <t>Solar 2%</t>
  </si>
  <si>
    <t>Solar 2,5%</t>
  </si>
  <si>
    <t>Solar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</si>
</sst>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/>
    <xf numFmtId="0" fontId="2" fillId="0" borderId="1" xfId="0" applyFont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0" xfId="0" applyNumberFormat="1" applyFont="1"/>
    <xf numFmtId="10" fontId="1" fillId="0" borderId="0" xfId="0" applyNumberFormat="1" applyFont="1"/>
    <xf numFmtId="9" fontId="0" fillId="0" borderId="0" xfId="0" applyNumberFormat="1"/>
    <xf numFmtId="10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grafik!$A$3</c:f>
              <c:strCache>
                <c:ptCount val="1"/>
                <c:pt idx="0">
                  <c:v>kontrol 1%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grafik!$B$2:$E$2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grafik!$B$3:$E$3</c:f>
              <c:numCache>
                <c:formatCode>General</c:formatCode>
                <c:ptCount val="4"/>
                <c:pt idx="0">
                  <c:v>0.1489</c:v>
                </c:pt>
                <c:pt idx="1">
                  <c:v>0.4637</c:v>
                </c:pt>
                <c:pt idx="2">
                  <c:v>0.30640000000000001</c:v>
                </c:pt>
                <c:pt idx="3">
                  <c:v>0.25740000000000002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grafik!$A$4</c:f>
              <c:strCache>
                <c:ptCount val="1"/>
                <c:pt idx="0">
                  <c:v>Bittern 1%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grafik!$B$2:$E$2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grafik!$B$4:$E$4</c:f>
              <c:numCache>
                <c:formatCode>General</c:formatCode>
                <c:ptCount val="4"/>
                <c:pt idx="0">
                  <c:v>0.20169999999999999</c:v>
                </c:pt>
                <c:pt idx="1">
                  <c:v>0.14499999999999999</c:v>
                </c:pt>
                <c:pt idx="2">
                  <c:v>0.1925</c:v>
                </c:pt>
                <c:pt idx="3">
                  <c:v>0.30609999999999998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grafik!$A$5</c:f>
              <c:strCache>
                <c:ptCount val="1"/>
                <c:pt idx="0">
                  <c:v>Indigenous 1%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grafik!$B$2:$E$2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grafik!$B$5:$E$5</c:f>
              <c:numCache>
                <c:formatCode>General</c:formatCode>
                <c:ptCount val="4"/>
                <c:pt idx="0">
                  <c:v>0.73099999999999998</c:v>
                </c:pt>
                <c:pt idx="1">
                  <c:v>0.18720000000000001</c:v>
                </c:pt>
                <c:pt idx="2">
                  <c:v>0.1671</c:v>
                </c:pt>
                <c:pt idx="3">
                  <c:v>0.29149999999999998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34112"/>
        <c:axId val="114235648"/>
      </c:scatterChart>
      <c:valAx>
        <c:axId val="11423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35648"/>
        <c:crosses val="autoZero"/>
        <c:crossBetween val="midCat"/>
      </c:valAx>
      <c:valAx>
        <c:axId val="11423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34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grafik!$A$9</c:f>
              <c:strCache>
                <c:ptCount val="1"/>
                <c:pt idx="0">
                  <c:v>kontrol 1,5%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grafik!$B$8:$E$8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grafik!$B$9:$E$9</c:f>
              <c:numCache>
                <c:formatCode>General</c:formatCode>
                <c:ptCount val="4"/>
                <c:pt idx="0">
                  <c:v>0.17449999999999999</c:v>
                </c:pt>
                <c:pt idx="1">
                  <c:v>0.30730000000000002</c:v>
                </c:pt>
                <c:pt idx="2">
                  <c:v>0.1968</c:v>
                </c:pt>
                <c:pt idx="3">
                  <c:v>0.21840000000000001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grafik!$A$10</c:f>
              <c:strCache>
                <c:ptCount val="1"/>
                <c:pt idx="0">
                  <c:v>bittern 1,5%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grafik!$B$8:$E$8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grafik!$B$10:$E$10</c:f>
              <c:numCache>
                <c:formatCode>General</c:formatCode>
                <c:ptCount val="4"/>
                <c:pt idx="0">
                  <c:v>0.16539999999999999</c:v>
                </c:pt>
                <c:pt idx="1">
                  <c:v>0.18970000000000001</c:v>
                </c:pt>
                <c:pt idx="2">
                  <c:v>0.39479999999999998</c:v>
                </c:pt>
                <c:pt idx="3">
                  <c:v>0.29339999999999999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grafik!$A$11</c:f>
              <c:strCache>
                <c:ptCount val="1"/>
                <c:pt idx="0">
                  <c:v>Indigenous 1,5%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grafik!$B$8:$E$8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grafik!$B$11:$E$11</c:f>
              <c:numCache>
                <c:formatCode>General</c:formatCode>
                <c:ptCount val="4"/>
                <c:pt idx="0">
                  <c:v>0.43880000000000002</c:v>
                </c:pt>
                <c:pt idx="1">
                  <c:v>0.22459999999999999</c:v>
                </c:pt>
                <c:pt idx="2">
                  <c:v>0.24229999999999999</c:v>
                </c:pt>
                <c:pt idx="3">
                  <c:v>0.36659999999999998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1856"/>
        <c:axId val="114284032"/>
      </c:scatterChart>
      <c:valAx>
        <c:axId val="11428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032"/>
        <c:crosses val="autoZero"/>
        <c:crossBetween val="midCat"/>
      </c:valAx>
      <c:valAx>
        <c:axId val="11428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grafik!$A$15</c:f>
              <c:strCache>
                <c:ptCount val="1"/>
                <c:pt idx="0">
                  <c:v>kontrol 2%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grafik!$B$14:$E$14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grafik!$B$15:$E$15</c:f>
              <c:numCache>
                <c:formatCode>General</c:formatCode>
                <c:ptCount val="4"/>
                <c:pt idx="0">
                  <c:v>0.2989</c:v>
                </c:pt>
                <c:pt idx="1">
                  <c:v>0.50780000000000003</c:v>
                </c:pt>
                <c:pt idx="2">
                  <c:v>0.62829999999999997</c:v>
                </c:pt>
                <c:pt idx="3">
                  <c:v>0.37519999999999998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grafik!$A$16</c:f>
              <c:strCache>
                <c:ptCount val="1"/>
                <c:pt idx="0">
                  <c:v>bittern 2%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grafik!$B$14:$E$14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grafik!$B$16:$E$16</c:f>
              <c:numCache>
                <c:formatCode>General</c:formatCode>
                <c:ptCount val="4"/>
                <c:pt idx="0">
                  <c:v>0.2326</c:v>
                </c:pt>
                <c:pt idx="1">
                  <c:v>0.21920000000000001</c:v>
                </c:pt>
                <c:pt idx="2">
                  <c:v>0.41699999999999998</c:v>
                </c:pt>
                <c:pt idx="3">
                  <c:v>0.44879999999999998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grafik!$A$17</c:f>
              <c:strCache>
                <c:ptCount val="1"/>
                <c:pt idx="0">
                  <c:v>Indigenous 2%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grafik!$B$14:$E$14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grafik!$B$17:$E$17</c:f>
              <c:numCache>
                <c:formatCode>General</c:formatCode>
                <c:ptCount val="4"/>
                <c:pt idx="0">
                  <c:v>0.37830000000000003</c:v>
                </c:pt>
                <c:pt idx="1">
                  <c:v>0.1177</c:v>
                </c:pt>
                <c:pt idx="2">
                  <c:v>0.42299999999999999</c:v>
                </c:pt>
                <c:pt idx="3">
                  <c:v>0.35930000000000001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34048"/>
        <c:axId val="114856704"/>
      </c:scatterChart>
      <c:valAx>
        <c:axId val="11483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56704"/>
        <c:crosses val="autoZero"/>
        <c:crossBetween val="midCat"/>
      </c:valAx>
      <c:valAx>
        <c:axId val="11485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4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grafik!$A$21</c:f>
              <c:strCache>
                <c:ptCount val="1"/>
                <c:pt idx="0">
                  <c:v>kontrol 2,5%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grafik!$B$20:$E$20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grafik!$B$21:$E$21</c:f>
              <c:numCache>
                <c:formatCode>General</c:formatCode>
                <c:ptCount val="4"/>
                <c:pt idx="0">
                  <c:v>0.29859999999999998</c:v>
                </c:pt>
                <c:pt idx="1">
                  <c:v>0.34470000000000001</c:v>
                </c:pt>
                <c:pt idx="2">
                  <c:v>0.27760000000000001</c:v>
                </c:pt>
                <c:pt idx="3">
                  <c:v>0.32979999999999998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grafik!$A$22</c:f>
              <c:strCache>
                <c:ptCount val="1"/>
                <c:pt idx="0">
                  <c:v>bittern 2,5%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grafik!$B$20:$E$20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grafik!$B$22:$E$22</c:f>
              <c:numCache>
                <c:formatCode>General</c:formatCode>
                <c:ptCount val="4"/>
                <c:pt idx="0">
                  <c:v>0.17599999999999999</c:v>
                </c:pt>
                <c:pt idx="1">
                  <c:v>0.3574</c:v>
                </c:pt>
                <c:pt idx="2">
                  <c:v>0.372</c:v>
                </c:pt>
                <c:pt idx="3">
                  <c:v>0.39090000000000003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grafik!$A$23</c:f>
              <c:strCache>
                <c:ptCount val="1"/>
                <c:pt idx="0">
                  <c:v>Indigenous 2,5%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grafik!$B$20:$E$20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grafik!$B$23:$E$23</c:f>
              <c:numCache>
                <c:formatCode>General</c:formatCode>
                <c:ptCount val="4"/>
                <c:pt idx="0">
                  <c:v>0.54830000000000001</c:v>
                </c:pt>
                <c:pt idx="1">
                  <c:v>0.48130000000000001</c:v>
                </c:pt>
                <c:pt idx="2">
                  <c:v>0.3407</c:v>
                </c:pt>
                <c:pt idx="3">
                  <c:v>0.39340000000000003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75776"/>
        <c:axId val="114910720"/>
      </c:scatterChart>
      <c:valAx>
        <c:axId val="11487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10720"/>
        <c:crosses val="autoZero"/>
        <c:crossBetween val="midCat"/>
      </c:valAx>
      <c:valAx>
        <c:axId val="11491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75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grafik!$A$27</c:f>
              <c:strCache>
                <c:ptCount val="1"/>
                <c:pt idx="0">
                  <c:v>kontrol 3%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grafik!$B$26:$E$26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grafik!$B$27:$E$27</c:f>
              <c:numCache>
                <c:formatCode>General</c:formatCode>
                <c:ptCount val="4"/>
                <c:pt idx="0">
                  <c:v>0.2954</c:v>
                </c:pt>
                <c:pt idx="1">
                  <c:v>0.2235</c:v>
                </c:pt>
                <c:pt idx="2">
                  <c:v>0.41149999999999998</c:v>
                </c:pt>
                <c:pt idx="3">
                  <c:v>0.59089999999999998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grafik!$A$28</c:f>
              <c:strCache>
                <c:ptCount val="1"/>
                <c:pt idx="0">
                  <c:v>bittern 3%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grafik!$B$26:$E$26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grafik!$B$28:$E$28</c:f>
              <c:numCache>
                <c:formatCode>General</c:formatCode>
                <c:ptCount val="4"/>
                <c:pt idx="0">
                  <c:v>0.2485</c:v>
                </c:pt>
                <c:pt idx="1">
                  <c:v>0.3659</c:v>
                </c:pt>
                <c:pt idx="2">
                  <c:v>0.3221</c:v>
                </c:pt>
                <c:pt idx="3">
                  <c:v>0.43830000000000002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grafik!$A$29</c:f>
              <c:strCache>
                <c:ptCount val="1"/>
                <c:pt idx="0">
                  <c:v>Indigenous 3%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grafik!$B$26:$E$26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grafik!$B$29:$E$29</c:f>
              <c:numCache>
                <c:formatCode>General</c:formatCode>
                <c:ptCount val="4"/>
                <c:pt idx="0">
                  <c:v>0.51649999999999996</c:v>
                </c:pt>
                <c:pt idx="1">
                  <c:v>0.37230000000000002</c:v>
                </c:pt>
                <c:pt idx="2">
                  <c:v>0.4642</c:v>
                </c:pt>
                <c:pt idx="3">
                  <c:v>0.39079999999999998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49120"/>
        <c:axId val="114955392"/>
      </c:scatterChart>
      <c:valAx>
        <c:axId val="11494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55392"/>
        <c:crosses val="autoZero"/>
        <c:crossBetween val="midCat"/>
      </c:valAx>
      <c:valAx>
        <c:axId val="11495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9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mas</a:t>
            </a:r>
            <a:r>
              <a:rPr lang="en-US" sz="1050" baseline="0"/>
              <a:t>a inkubasi (hari ke-)</a:t>
            </a:r>
            <a:endParaRPr lang="en-US" sz="1050"/>
          </a:p>
        </c:rich>
      </c:tx>
      <c:layout>
        <c:manualLayout>
          <c:xMode val="edge"/>
          <c:yMode val="edge"/>
          <c:x val="0.28704859566972735"/>
          <c:y val="0.8824379130142221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711146571794805"/>
          <c:y val="0.12036762760851889"/>
          <c:w val="0.6547156024101638"/>
          <c:h val="0.66362220101153058"/>
        </c:manualLayout>
      </c:layout>
      <c:lineChart>
        <c:grouping val="standard"/>
        <c:varyColors val="0"/>
        <c:ser>
          <c:idx val="0"/>
          <c:order val="0"/>
          <c:tx>
            <c:strRef>
              <c:f>Sheet1!$C$29</c:f>
              <c:strCache>
                <c:ptCount val="1"/>
                <c:pt idx="0">
                  <c:v>Solar 1%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Sheet1!$B$3:$E$3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cat>
          <c:val>
            <c:numRef>
              <c:f>Sheet1!$D$29:$G$29</c:f>
              <c:numCache>
                <c:formatCode>General</c:formatCode>
                <c:ptCount val="4"/>
                <c:pt idx="0">
                  <c:v>0.1489</c:v>
                </c:pt>
                <c:pt idx="1">
                  <c:v>0.4637</c:v>
                </c:pt>
                <c:pt idx="2">
                  <c:v>0.30640000000000001</c:v>
                </c:pt>
                <c:pt idx="3">
                  <c:v>0.25740000000000002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Sheet1!$C$30</c:f>
              <c:strCache>
                <c:ptCount val="1"/>
                <c:pt idx="0">
                  <c:v>Solar 1,5%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Sheet1!$B$3:$E$3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cat>
          <c:val>
            <c:numRef>
              <c:f>Sheet1!$D$30:$G$30</c:f>
              <c:numCache>
                <c:formatCode>General</c:formatCode>
                <c:ptCount val="4"/>
                <c:pt idx="0">
                  <c:v>0.17449999999999999</c:v>
                </c:pt>
                <c:pt idx="1">
                  <c:v>0.30730000000000002</c:v>
                </c:pt>
                <c:pt idx="2">
                  <c:v>0.1968</c:v>
                </c:pt>
                <c:pt idx="3">
                  <c:v>0.21840000000000001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Sheet1!$C$31</c:f>
              <c:strCache>
                <c:ptCount val="1"/>
                <c:pt idx="0">
                  <c:v>Solar 2%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Sheet1!$B$3:$E$3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cat>
          <c:val>
            <c:numRef>
              <c:f>Sheet1!$D$31:$G$31</c:f>
              <c:numCache>
                <c:formatCode>General</c:formatCode>
                <c:ptCount val="4"/>
                <c:pt idx="0">
                  <c:v>0.2989</c:v>
                </c:pt>
                <c:pt idx="1">
                  <c:v>0.50780000000000003</c:v>
                </c:pt>
                <c:pt idx="2">
                  <c:v>0.62829999999999997</c:v>
                </c:pt>
                <c:pt idx="3">
                  <c:v>0.37519999999999998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Sheet1!$C$32</c:f>
              <c:strCache>
                <c:ptCount val="1"/>
                <c:pt idx="0">
                  <c:v>Solar 2,5%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Sheet1!$B$3:$E$3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cat>
          <c:val>
            <c:numRef>
              <c:f>Sheet1!$D$32:$G$32</c:f>
              <c:numCache>
                <c:formatCode>General</c:formatCode>
                <c:ptCount val="4"/>
                <c:pt idx="0">
                  <c:v>0.29859999999999998</c:v>
                </c:pt>
                <c:pt idx="1">
                  <c:v>0.34470000000000001</c:v>
                </c:pt>
                <c:pt idx="2">
                  <c:v>0.27760000000000001</c:v>
                </c:pt>
                <c:pt idx="3">
                  <c:v>0.32979999999999998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Sheet1!$C$33</c:f>
              <c:strCache>
                <c:ptCount val="1"/>
                <c:pt idx="0">
                  <c:v>Solar 3%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Sheet1!$B$3:$E$3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cat>
          <c:val>
            <c:numRef>
              <c:f>Sheet1!$D$33:$G$33</c:f>
              <c:numCache>
                <c:formatCode>General</c:formatCode>
                <c:ptCount val="4"/>
                <c:pt idx="0">
                  <c:v>0.2954</c:v>
                </c:pt>
                <c:pt idx="1">
                  <c:v>0.2235</c:v>
                </c:pt>
                <c:pt idx="2">
                  <c:v>0.41149999999999998</c:v>
                </c:pt>
                <c:pt idx="3">
                  <c:v>0.59089999999999998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19168"/>
        <c:axId val="115321088"/>
      </c:lineChart>
      <c:catAx>
        <c:axId val="11531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321088"/>
        <c:crosses val="autoZero"/>
        <c:auto val="1"/>
        <c:lblAlgn val="ctr"/>
        <c:lblOffset val="100"/>
        <c:noMultiLvlLbl val="0"/>
      </c:catAx>
      <c:valAx>
        <c:axId val="11532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50"/>
                  <a:t>nilai</a:t>
                </a:r>
                <a:r>
                  <a:rPr lang="en-US" sz="1050" baseline="0"/>
                  <a:t> OD (absorbansi)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3.3222591362126248E-2"/>
              <c:y val="0.26779564839499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31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masa</a:t>
            </a:r>
            <a:r>
              <a:rPr lang="en-US" sz="1050" baseline="0"/>
              <a:t> inkubasi (hari ke-)</a:t>
            </a:r>
            <a:endParaRPr lang="en-US" sz="1050"/>
          </a:p>
        </c:rich>
      </c:tx>
      <c:layout>
        <c:manualLayout>
          <c:xMode val="edge"/>
          <c:yMode val="edge"/>
          <c:x val="0.31349300087489063"/>
          <c:y val="0.8888888888888888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779396325459317"/>
          <c:y val="0.13244766053666515"/>
          <c:w val="0.61880946549686733"/>
          <c:h val="0.66935040715804384"/>
        </c:manualLayout>
      </c:layout>
      <c:lineChart>
        <c:grouping val="standard"/>
        <c:varyColors val="0"/>
        <c:ser>
          <c:idx val="0"/>
          <c:order val="0"/>
          <c:tx>
            <c:strRef>
              <c:f>Sheet1!$H$4</c:f>
              <c:strCache>
                <c:ptCount val="1"/>
                <c:pt idx="0">
                  <c:v>Solar 1%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Sheet1!$I$3:$L$3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cat>
          <c:val>
            <c:numRef>
              <c:f>Sheet1!$I$4:$L$4</c:f>
              <c:numCache>
                <c:formatCode>General</c:formatCode>
                <c:ptCount val="4"/>
                <c:pt idx="0">
                  <c:v>0.20169999999999999</c:v>
                </c:pt>
                <c:pt idx="1">
                  <c:v>0.14499999999999999</c:v>
                </c:pt>
                <c:pt idx="2">
                  <c:v>0.1925</c:v>
                </c:pt>
                <c:pt idx="3">
                  <c:v>0.30609999999999998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Sheet1!$H$5</c:f>
              <c:strCache>
                <c:ptCount val="1"/>
                <c:pt idx="0">
                  <c:v>Solar 1,5%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Sheet1!$I$3:$L$3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cat>
          <c:val>
            <c:numRef>
              <c:f>Sheet1!$I$5:$L$5</c:f>
              <c:numCache>
                <c:formatCode>General</c:formatCode>
                <c:ptCount val="4"/>
                <c:pt idx="0">
                  <c:v>0.16539999999999999</c:v>
                </c:pt>
                <c:pt idx="1">
                  <c:v>0.18970000000000001</c:v>
                </c:pt>
                <c:pt idx="2">
                  <c:v>0.39479999999999998</c:v>
                </c:pt>
                <c:pt idx="3">
                  <c:v>0.29339999999999999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Sheet1!$H$6</c:f>
              <c:strCache>
                <c:ptCount val="1"/>
                <c:pt idx="0">
                  <c:v>Solar 2%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Sheet1!$I$3:$L$3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cat>
          <c:val>
            <c:numRef>
              <c:f>Sheet1!$I$6:$L$6</c:f>
              <c:numCache>
                <c:formatCode>General</c:formatCode>
                <c:ptCount val="4"/>
                <c:pt idx="0">
                  <c:v>0.2326</c:v>
                </c:pt>
                <c:pt idx="1">
                  <c:v>0.21920000000000001</c:v>
                </c:pt>
                <c:pt idx="2">
                  <c:v>0.41699999999999998</c:v>
                </c:pt>
                <c:pt idx="3">
                  <c:v>0.44879999999999998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Sheet1!$H$7</c:f>
              <c:strCache>
                <c:ptCount val="1"/>
                <c:pt idx="0">
                  <c:v>Solar 2,5%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Sheet1!$I$3:$L$3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cat>
          <c:val>
            <c:numRef>
              <c:f>Sheet1!$I$7:$L$7</c:f>
              <c:numCache>
                <c:formatCode>General</c:formatCode>
                <c:ptCount val="4"/>
                <c:pt idx="0">
                  <c:v>0.17599999999999999</c:v>
                </c:pt>
                <c:pt idx="1">
                  <c:v>0.3574</c:v>
                </c:pt>
                <c:pt idx="2">
                  <c:v>0.372</c:v>
                </c:pt>
                <c:pt idx="3">
                  <c:v>0.39090000000000003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Sheet1!$H$8</c:f>
              <c:strCache>
                <c:ptCount val="1"/>
                <c:pt idx="0">
                  <c:v>Solar 3%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Sheet1!$I$3:$L$3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cat>
          <c:val>
            <c:numRef>
              <c:f>Sheet1!$I$8:$L$8</c:f>
              <c:numCache>
                <c:formatCode>General</c:formatCode>
                <c:ptCount val="4"/>
                <c:pt idx="0">
                  <c:v>0.2485</c:v>
                </c:pt>
                <c:pt idx="1">
                  <c:v>0.3659</c:v>
                </c:pt>
                <c:pt idx="2">
                  <c:v>0.3221</c:v>
                </c:pt>
                <c:pt idx="3">
                  <c:v>0.43830000000000002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26432"/>
        <c:axId val="115428352"/>
      </c:lineChart>
      <c:catAx>
        <c:axId val="11542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428352"/>
        <c:crosses val="autoZero"/>
        <c:auto val="1"/>
        <c:lblAlgn val="ctr"/>
        <c:lblOffset val="100"/>
        <c:noMultiLvlLbl val="0"/>
      </c:catAx>
      <c:valAx>
        <c:axId val="11542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50"/>
                  <a:t>nilai</a:t>
                </a:r>
                <a:r>
                  <a:rPr lang="en-US" sz="1050" baseline="0"/>
                  <a:t> OD (absorbansi) 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3.0555555555555555E-2"/>
              <c:y val="0.328723024205307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42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Sheet1!$O$4</c:f>
              <c:strCache>
                <c:ptCount val="1"/>
                <c:pt idx="0">
                  <c:v>Solar 1%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Sheet1!$P$3:$S$3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Sheet1!$P$4:$S$4</c:f>
              <c:numCache>
                <c:formatCode>General</c:formatCode>
                <c:ptCount val="4"/>
                <c:pt idx="0">
                  <c:v>0.73099999999999998</c:v>
                </c:pt>
                <c:pt idx="1">
                  <c:v>0.18720000000000001</c:v>
                </c:pt>
                <c:pt idx="2">
                  <c:v>0.1671</c:v>
                </c:pt>
                <c:pt idx="3">
                  <c:v>0.29149999999999998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Sheet1!$O$5</c:f>
              <c:strCache>
                <c:ptCount val="1"/>
                <c:pt idx="0">
                  <c:v>Solar 1,5%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Sheet1!$P$3:$S$3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Sheet1!$P$5:$S$5</c:f>
              <c:numCache>
                <c:formatCode>General</c:formatCode>
                <c:ptCount val="4"/>
                <c:pt idx="0">
                  <c:v>0.43880000000000002</c:v>
                </c:pt>
                <c:pt idx="1">
                  <c:v>0.22459999999999999</c:v>
                </c:pt>
                <c:pt idx="2">
                  <c:v>0.24229999999999999</c:v>
                </c:pt>
                <c:pt idx="3">
                  <c:v>0.36659999999999998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Sheet1!$O$6</c:f>
              <c:strCache>
                <c:ptCount val="1"/>
                <c:pt idx="0">
                  <c:v>Solar 2%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Sheet1!$P$3:$S$3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Sheet1!$P$6:$S$6</c:f>
              <c:numCache>
                <c:formatCode>General</c:formatCode>
                <c:ptCount val="4"/>
                <c:pt idx="0">
                  <c:v>0.37830000000000003</c:v>
                </c:pt>
                <c:pt idx="1">
                  <c:v>0.1177</c:v>
                </c:pt>
                <c:pt idx="2">
                  <c:v>0.42299999999999999</c:v>
                </c:pt>
                <c:pt idx="3">
                  <c:v>0.35930000000000001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Sheet1!$O$7</c:f>
              <c:strCache>
                <c:ptCount val="1"/>
                <c:pt idx="0">
                  <c:v>Solar 2,5%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Sheet1!$P$3:$S$3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Sheet1!$P$7:$S$7</c:f>
              <c:numCache>
                <c:formatCode>General</c:formatCode>
                <c:ptCount val="4"/>
                <c:pt idx="0">
                  <c:v>0.54830000000000001</c:v>
                </c:pt>
                <c:pt idx="1">
                  <c:v>0.48130000000000001</c:v>
                </c:pt>
                <c:pt idx="2">
                  <c:v>0.3407</c:v>
                </c:pt>
                <c:pt idx="3">
                  <c:v>0.39340000000000003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Sheet1!$O$8</c:f>
              <c:strCache>
                <c:ptCount val="1"/>
                <c:pt idx="0">
                  <c:v>Solar 3%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Sheet1!$P$3:$S$3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</c:numCache>
            </c:numRef>
          </c:xVal>
          <c:yVal>
            <c:numRef>
              <c:f>Sheet1!$P$8:$S$8</c:f>
              <c:numCache>
                <c:formatCode>General</c:formatCode>
                <c:ptCount val="4"/>
                <c:pt idx="0">
                  <c:v>0.51649999999999996</c:v>
                </c:pt>
                <c:pt idx="1">
                  <c:v>0.37230000000000002</c:v>
                </c:pt>
                <c:pt idx="2">
                  <c:v>0.4642</c:v>
                </c:pt>
                <c:pt idx="3">
                  <c:v>0.39079999999999998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78912"/>
        <c:axId val="115481216"/>
      </c:scatterChart>
      <c:valAx>
        <c:axId val="11547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0" i="0" baseline="0">
                    <a:effectLst/>
                  </a:rPr>
                  <a:t>masa inkubasi (hari ke-)</a:t>
                </a:r>
                <a:endParaRPr lang="en-US" sz="7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481216"/>
        <c:crosses val="autoZero"/>
        <c:crossBetween val="midCat"/>
      </c:valAx>
      <c:valAx>
        <c:axId val="11548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0" i="0" baseline="0">
                    <a:effectLst/>
                  </a:rPr>
                  <a:t>nilai OD (absorbansi) </a:t>
                </a:r>
                <a:endParaRPr lang="en-US" sz="7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478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4762</xdr:rowOff>
    </xdr:from>
    <xdr:to>
      <xdr:col>12</xdr:col>
      <xdr:colOff>85725</xdr:colOff>
      <xdr:row>12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523875</xdr:colOff>
      <xdr:row>0</xdr:row>
      <xdr:rowOff>176212</xdr:rowOff>
    </xdr:from>
    <xdr:to>
      <xdr:col>18</xdr:col>
      <xdr:colOff>590550</xdr:colOff>
      <xdr:row>12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13</xdr:row>
      <xdr:rowOff>157162</xdr:rowOff>
    </xdr:from>
    <xdr:to>
      <xdr:col>12</xdr:col>
      <xdr:colOff>76200</xdr:colOff>
      <xdr:row>25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533400</xdr:colOff>
      <xdr:row>13</xdr:row>
      <xdr:rowOff>80962</xdr:rowOff>
    </xdr:from>
    <xdr:to>
      <xdr:col>18</xdr:col>
      <xdr:colOff>504825</xdr:colOff>
      <xdr:row>25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600075</xdr:colOff>
      <xdr:row>26</xdr:row>
      <xdr:rowOff>100012</xdr:rowOff>
    </xdr:from>
    <xdr:to>
      <xdr:col>12</xdr:col>
      <xdr:colOff>85725</xdr:colOff>
      <xdr:row>38</xdr:row>
      <xdr:rowOff>123825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190499</xdr:rowOff>
    </xdr:from>
    <xdr:to>
      <xdr:col>7</xdr:col>
      <xdr:colOff>361950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1181100</xdr:colOff>
      <xdr:row>9</xdr:row>
      <xdr:rowOff>0</xdr:rowOff>
    </xdr:from>
    <xdr:to>
      <xdr:col>16</xdr:col>
      <xdr:colOff>47625</xdr:colOff>
      <xdr:row>24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304800</xdr:colOff>
      <xdr:row>8</xdr:row>
      <xdr:rowOff>157161</xdr:rowOff>
    </xdr:from>
    <xdr:to>
      <xdr:col>25</xdr:col>
      <xdr:colOff>476250</xdr:colOff>
      <xdr:row>24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0.259</cdr:x>
      <cdr:y>0.0184</cdr:y>
    </cdr:from>
    <cdr:to>
      <cdr:x>0.71209</cdr:x>
      <cdr:y>0.09509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1393825" y="57150"/>
          <a:ext cx="2438400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Kontrol</a:t>
          </a:r>
          <a:endParaRPr lang="en-US" sz="1400" b="1" i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0.27578</cdr:x>
      <cdr:y>0.01026</cdr:y>
    </cdr:from>
    <cdr:to>
      <cdr:x>0.71339</cdr:x>
      <cdr:y>0.08718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1536700" y="31750"/>
          <a:ext cx="2438400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Konsorsium </a:t>
          </a:r>
          <a:r>
            <a:rPr lang="en-US" sz="1400" b="1" i="1">
              <a:latin typeface="Times New Roman" pitchFamily="18" charset="0"/>
              <a:cs typeface="Times New Roman" pitchFamily="18" charset="0"/>
            </a:rPr>
            <a:t>Bittern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0.26263</cdr:x>
      <cdr:y>0.0291</cdr:y>
    </cdr:from>
    <cdr:to>
      <cdr:x>0.74074</cdr:x>
      <cdr:y>0.10873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85900" y="90489"/>
          <a:ext cx="27051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Konsorsium </a:t>
          </a:r>
          <a:r>
            <a:rPr lang="en-US" sz="1400" b="1" i="1">
              <a:latin typeface="Times New Roman" pitchFamily="18" charset="0"/>
              <a:cs typeface="Times New Roman" pitchFamily="18" charset="0"/>
            </a:rPr>
            <a:t>Indigenous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2" zoomScale="70" zoomScaleNormal="70" workbookViewId="0">
      <selection activeCell="J10" sqref="J10:M10"/>
    </sheetView>
  </sheetViews>
  <sheetFormatPr defaultRowHeight="15.75" x14ac:dyDescent="0.25"/>
  <cols>
    <col min="1" max="1" width="10.7109375" style="9" customWidth="1"/>
    <col min="2" max="2" width="18.140625" style="9" customWidth="1"/>
    <col min="3" max="5" width="9.140625" style="9"/>
    <col min="6" max="6" width="17.5703125" style="9" customWidth="1"/>
    <col min="7" max="16384" width="9.140625" style="9"/>
  </cols>
  <sheetData>
    <row r="1" spans="1:13" x14ac:dyDescent="0.25">
      <c r="A1" s="7"/>
      <c r="B1" s="8"/>
    </row>
    <row r="2" spans="1:13" x14ac:dyDescent="0.25">
      <c r="A2" s="5" t="s">
        <v>2</v>
      </c>
      <c r="B2" s="22" t="s">
        <v>1</v>
      </c>
      <c r="C2" s="22" t="s">
        <v>0</v>
      </c>
      <c r="D2" s="22"/>
      <c r="E2" s="22"/>
      <c r="F2" s="22" t="s">
        <v>6</v>
      </c>
    </row>
    <row r="3" spans="1:13" x14ac:dyDescent="0.25">
      <c r="A3" s="7"/>
      <c r="B3" s="22"/>
      <c r="C3" s="6">
        <v>1</v>
      </c>
      <c r="D3" s="6">
        <v>2</v>
      </c>
      <c r="E3" s="6">
        <v>3</v>
      </c>
      <c r="F3" s="22"/>
    </row>
    <row r="4" spans="1:13" x14ac:dyDescent="0.25">
      <c r="B4" s="2">
        <v>0.01</v>
      </c>
      <c r="C4" s="1">
        <v>0.28210000000000002</v>
      </c>
      <c r="D4" s="1">
        <v>0.1089</v>
      </c>
      <c r="E4" s="1">
        <v>5.5800000000000002E-2</v>
      </c>
      <c r="F4" s="10">
        <f>AVERAGE(C4:E4)</f>
        <v>0.14893333333333333</v>
      </c>
    </row>
    <row r="5" spans="1:13" x14ac:dyDescent="0.25">
      <c r="B5" s="3">
        <v>1.4999999999999999E-2</v>
      </c>
      <c r="C5" s="1">
        <v>0.308</v>
      </c>
      <c r="D5" s="1">
        <v>5.1499999999999997E-2</v>
      </c>
      <c r="E5" s="1">
        <v>0.16420000000000001</v>
      </c>
      <c r="F5" s="10">
        <f>AVERAGE(C5:E5)</f>
        <v>0.17456666666666668</v>
      </c>
      <c r="J5" s="9">
        <v>0</v>
      </c>
      <c r="K5" s="9">
        <v>3</v>
      </c>
      <c r="L5" s="9">
        <v>5</v>
      </c>
      <c r="M5" s="9">
        <v>7</v>
      </c>
    </row>
    <row r="6" spans="1:13" x14ac:dyDescent="0.25">
      <c r="B6" s="2">
        <v>0.02</v>
      </c>
      <c r="C6" s="1">
        <v>0.2742</v>
      </c>
      <c r="D6" s="1">
        <v>0.31690000000000002</v>
      </c>
      <c r="E6" s="1">
        <v>0.30580000000000002</v>
      </c>
      <c r="F6" s="10">
        <f t="shared" ref="F6:F8" si="0">AVERAGE(C6:E6)</f>
        <v>0.29896666666666666</v>
      </c>
      <c r="I6" s="14">
        <v>0.01</v>
      </c>
      <c r="J6" s="9">
        <v>0.1489</v>
      </c>
      <c r="K6" s="9">
        <v>0.4637</v>
      </c>
      <c r="L6" s="9">
        <v>0.30640000000000001</v>
      </c>
      <c r="M6" s="9">
        <v>0.25740000000000002</v>
      </c>
    </row>
    <row r="7" spans="1:13" x14ac:dyDescent="0.25">
      <c r="B7" s="3">
        <v>2.5000000000000001E-2</v>
      </c>
      <c r="C7" s="1">
        <v>0.53849999999999998</v>
      </c>
      <c r="D7" s="1">
        <v>0.1799</v>
      </c>
      <c r="E7" s="1">
        <v>0.1774</v>
      </c>
      <c r="F7" s="10">
        <f t="shared" si="0"/>
        <v>0.29859999999999998</v>
      </c>
      <c r="I7" s="15">
        <v>1.4999999999999999E-2</v>
      </c>
      <c r="J7" s="9">
        <v>0.17449999999999999</v>
      </c>
      <c r="K7" s="9">
        <v>0.30730000000000002</v>
      </c>
      <c r="L7" s="9">
        <v>0.1968</v>
      </c>
      <c r="M7" s="9">
        <v>0.21840000000000001</v>
      </c>
    </row>
    <row r="8" spans="1:13" x14ac:dyDescent="0.25">
      <c r="B8" s="2">
        <v>0.03</v>
      </c>
      <c r="C8" s="1">
        <v>0.36899999999999999</v>
      </c>
      <c r="D8" s="1">
        <v>0.15859999999999999</v>
      </c>
      <c r="E8" s="1">
        <v>0.35859999999999997</v>
      </c>
      <c r="F8" s="10">
        <f t="shared" si="0"/>
        <v>0.29539999999999994</v>
      </c>
      <c r="I8" s="14">
        <v>0.02</v>
      </c>
      <c r="J8" s="9">
        <v>0.2989</v>
      </c>
      <c r="K8" s="9">
        <v>0.50780000000000003</v>
      </c>
      <c r="L8" s="9">
        <v>0.62829999999999997</v>
      </c>
      <c r="M8" s="9">
        <v>0.37519999999999998</v>
      </c>
    </row>
    <row r="9" spans="1:13" x14ac:dyDescent="0.25">
      <c r="B9" s="11"/>
      <c r="I9" s="15">
        <v>2.5000000000000001E-2</v>
      </c>
      <c r="J9" s="9">
        <v>0.29859999999999998</v>
      </c>
      <c r="K9" s="9">
        <v>0.34470000000000001</v>
      </c>
      <c r="L9" s="9">
        <v>0.27760000000000001</v>
      </c>
      <c r="M9" s="9">
        <v>0.32979999999999998</v>
      </c>
    </row>
    <row r="10" spans="1:13" x14ac:dyDescent="0.25">
      <c r="A10" s="5" t="s">
        <v>3</v>
      </c>
      <c r="B10" s="22" t="s">
        <v>1</v>
      </c>
      <c r="C10" s="22" t="s">
        <v>0</v>
      </c>
      <c r="D10" s="22"/>
      <c r="E10" s="22"/>
      <c r="F10" s="22" t="s">
        <v>6</v>
      </c>
      <c r="I10" s="14">
        <v>0.03</v>
      </c>
      <c r="J10" s="9">
        <v>0.2954</v>
      </c>
      <c r="K10" s="9">
        <v>0.2235</v>
      </c>
      <c r="L10" s="9">
        <v>0.41149999999999998</v>
      </c>
      <c r="M10" s="9">
        <v>0.59089999999999998</v>
      </c>
    </row>
    <row r="11" spans="1:13" x14ac:dyDescent="0.25">
      <c r="B11" s="22"/>
      <c r="C11" s="6">
        <v>1</v>
      </c>
      <c r="D11" s="6">
        <v>2</v>
      </c>
      <c r="E11" s="6">
        <v>3</v>
      </c>
      <c r="F11" s="22"/>
    </row>
    <row r="12" spans="1:13" x14ac:dyDescent="0.25">
      <c r="B12" s="2">
        <v>0.01</v>
      </c>
      <c r="C12" s="1">
        <v>0.38790000000000002</v>
      </c>
      <c r="D12" s="1">
        <v>0.59740000000000004</v>
      </c>
      <c r="E12" s="1">
        <v>0.40579999999999999</v>
      </c>
      <c r="F12" s="10">
        <f>AVERAGE(C12:E12)</f>
        <v>0.4637</v>
      </c>
    </row>
    <row r="13" spans="1:13" x14ac:dyDescent="0.25">
      <c r="B13" s="3">
        <v>1.4999999999999999E-2</v>
      </c>
      <c r="C13" s="1">
        <v>0.25509999999999999</v>
      </c>
      <c r="D13" s="1">
        <v>0.43340000000000001</v>
      </c>
      <c r="E13" s="1">
        <v>0.2334</v>
      </c>
      <c r="F13" s="10">
        <f t="shared" ref="F13:F16" si="1">AVERAGE(C13:E13)</f>
        <v>0.30729999999999996</v>
      </c>
    </row>
    <row r="14" spans="1:13" x14ac:dyDescent="0.25">
      <c r="B14" s="2">
        <v>0.02</v>
      </c>
      <c r="C14" s="1">
        <v>0.70699999999999996</v>
      </c>
      <c r="D14" s="1">
        <v>0.4647</v>
      </c>
      <c r="E14" s="1">
        <v>0.35189999999999999</v>
      </c>
      <c r="F14" s="10">
        <f t="shared" si="1"/>
        <v>0.50786666666666669</v>
      </c>
    </row>
    <row r="15" spans="1:13" x14ac:dyDescent="0.25">
      <c r="B15" s="3">
        <v>2.5000000000000001E-2</v>
      </c>
      <c r="C15" s="1">
        <v>0.23780000000000001</v>
      </c>
      <c r="D15" s="1">
        <v>0.26989999999999997</v>
      </c>
      <c r="E15" s="1">
        <v>0.52659999999999996</v>
      </c>
      <c r="F15" s="10">
        <f t="shared" si="1"/>
        <v>0.34476666666666667</v>
      </c>
    </row>
    <row r="16" spans="1:13" x14ac:dyDescent="0.25">
      <c r="B16" s="2">
        <v>0.03</v>
      </c>
      <c r="C16" s="1">
        <v>0.1168</v>
      </c>
      <c r="D16" s="1">
        <v>0.14729999999999999</v>
      </c>
      <c r="E16" s="1">
        <v>0.40639999999999998</v>
      </c>
      <c r="F16" s="10">
        <f t="shared" si="1"/>
        <v>0.2235</v>
      </c>
    </row>
    <row r="18" spans="1:6" x14ac:dyDescent="0.25">
      <c r="A18" s="5" t="s">
        <v>4</v>
      </c>
      <c r="B18" s="22" t="s">
        <v>1</v>
      </c>
      <c r="C18" s="22" t="s">
        <v>0</v>
      </c>
      <c r="D18" s="22"/>
      <c r="E18" s="22"/>
      <c r="F18" s="22" t="s">
        <v>6</v>
      </c>
    </row>
    <row r="19" spans="1:6" x14ac:dyDescent="0.25">
      <c r="B19" s="22"/>
      <c r="C19" s="6">
        <v>1</v>
      </c>
      <c r="D19" s="6">
        <v>2</v>
      </c>
      <c r="E19" s="6">
        <v>3</v>
      </c>
      <c r="F19" s="22"/>
    </row>
    <row r="20" spans="1:6" x14ac:dyDescent="0.25">
      <c r="B20" s="2">
        <v>0.01</v>
      </c>
      <c r="C20" s="1">
        <v>0.18859999999999999</v>
      </c>
      <c r="D20" s="1">
        <v>0.49220000000000003</v>
      </c>
      <c r="E20" s="1">
        <v>0.2384</v>
      </c>
      <c r="F20" s="10">
        <f>AVERAGE(C20:E20)</f>
        <v>0.30640000000000001</v>
      </c>
    </row>
    <row r="21" spans="1:6" x14ac:dyDescent="0.25">
      <c r="B21" s="3">
        <v>1.4999999999999999E-2</v>
      </c>
      <c r="C21" s="1">
        <v>0.22620000000000001</v>
      </c>
      <c r="D21" s="1">
        <v>0.2198</v>
      </c>
      <c r="E21" s="1">
        <v>0.14449999999999999</v>
      </c>
      <c r="F21" s="10">
        <f t="shared" ref="F21:F24" si="2">AVERAGE(C21:E21)</f>
        <v>0.19683333333333333</v>
      </c>
    </row>
    <row r="22" spans="1:6" x14ac:dyDescent="0.25">
      <c r="B22" s="2">
        <v>0.02</v>
      </c>
      <c r="C22" s="1">
        <v>0.2157</v>
      </c>
      <c r="D22" s="1">
        <v>0.84509999999999996</v>
      </c>
      <c r="E22" s="1">
        <v>0.82410000000000005</v>
      </c>
      <c r="F22" s="10">
        <f t="shared" si="2"/>
        <v>0.62829999999999997</v>
      </c>
    </row>
    <row r="23" spans="1:6" x14ac:dyDescent="0.25">
      <c r="B23" s="3">
        <v>2.5000000000000001E-2</v>
      </c>
      <c r="C23" s="1">
        <v>0.19850000000000001</v>
      </c>
      <c r="D23" s="1">
        <v>0.157</v>
      </c>
      <c r="E23" s="1">
        <v>0.47749999999999998</v>
      </c>
      <c r="F23" s="10">
        <f t="shared" si="2"/>
        <v>0.27766666666666667</v>
      </c>
    </row>
    <row r="24" spans="1:6" x14ac:dyDescent="0.25">
      <c r="B24" s="2">
        <v>0.03</v>
      </c>
      <c r="C24" s="1">
        <v>0.45579999999999998</v>
      </c>
      <c r="D24" s="1">
        <v>0.42930000000000001</v>
      </c>
      <c r="E24" s="1">
        <v>0.34960000000000002</v>
      </c>
      <c r="F24" s="10">
        <f t="shared" si="2"/>
        <v>0.41156666666666669</v>
      </c>
    </row>
    <row r="26" spans="1:6" x14ac:dyDescent="0.25">
      <c r="A26" s="5" t="s">
        <v>5</v>
      </c>
      <c r="B26" s="22" t="s">
        <v>1</v>
      </c>
      <c r="C26" s="22" t="s">
        <v>0</v>
      </c>
      <c r="D26" s="22"/>
      <c r="E26" s="22"/>
      <c r="F26" s="22" t="s">
        <v>6</v>
      </c>
    </row>
    <row r="27" spans="1:6" x14ac:dyDescent="0.25">
      <c r="B27" s="22"/>
      <c r="C27" s="6">
        <v>1</v>
      </c>
      <c r="D27" s="6">
        <v>2</v>
      </c>
      <c r="E27" s="6">
        <v>3</v>
      </c>
      <c r="F27" s="22"/>
    </row>
    <row r="28" spans="1:6" x14ac:dyDescent="0.25">
      <c r="B28" s="2">
        <v>0.01</v>
      </c>
      <c r="C28" s="1">
        <v>0.22459999999999999</v>
      </c>
      <c r="D28" s="1">
        <v>0.36580000000000001</v>
      </c>
      <c r="E28" s="1">
        <v>0.182</v>
      </c>
      <c r="F28" s="10">
        <f>AVERAGE(C28:E28)</f>
        <v>0.25746666666666668</v>
      </c>
    </row>
    <row r="29" spans="1:6" x14ac:dyDescent="0.25">
      <c r="B29" s="3">
        <v>1.4999999999999999E-2</v>
      </c>
      <c r="C29" s="1">
        <v>0.24690000000000001</v>
      </c>
      <c r="D29" s="1">
        <v>0.17660000000000001</v>
      </c>
      <c r="E29" s="1">
        <v>0.2319</v>
      </c>
      <c r="F29" s="10">
        <f t="shared" ref="F29:F32" si="3">AVERAGE(C29:E29)</f>
        <v>0.21846666666666667</v>
      </c>
    </row>
    <row r="30" spans="1:6" x14ac:dyDescent="0.25">
      <c r="B30" s="2">
        <v>0.02</v>
      </c>
      <c r="C30" s="1">
        <v>0.2485</v>
      </c>
      <c r="D30" s="1">
        <v>0.2485</v>
      </c>
      <c r="E30" s="1">
        <v>0.62870000000000004</v>
      </c>
      <c r="F30" s="10">
        <f t="shared" si="3"/>
        <v>0.37523333333333336</v>
      </c>
    </row>
    <row r="31" spans="1:6" x14ac:dyDescent="0.25">
      <c r="B31" s="3">
        <v>2.5000000000000001E-2</v>
      </c>
      <c r="C31" s="1">
        <v>0.2354</v>
      </c>
      <c r="D31" s="1">
        <v>0.57540000000000002</v>
      </c>
      <c r="E31" s="1">
        <v>0.17860000000000001</v>
      </c>
      <c r="F31" s="10">
        <f t="shared" si="3"/>
        <v>0.32979999999999998</v>
      </c>
    </row>
    <row r="32" spans="1:6" x14ac:dyDescent="0.25">
      <c r="B32" s="2">
        <v>0.03</v>
      </c>
      <c r="C32" s="1">
        <v>0.69510000000000005</v>
      </c>
      <c r="D32" s="1">
        <v>0.79410000000000003</v>
      </c>
      <c r="E32" s="1">
        <v>0.28360000000000002</v>
      </c>
      <c r="F32" s="10">
        <f t="shared" si="3"/>
        <v>0.59093333333333342</v>
      </c>
    </row>
  </sheetData>
  <mergeCells count="12">
    <mergeCell ref="F2:F3"/>
    <mergeCell ref="F10:F11"/>
    <mergeCell ref="F18:F19"/>
    <mergeCell ref="F26:F27"/>
    <mergeCell ref="B18:B19"/>
    <mergeCell ref="C18:E18"/>
    <mergeCell ref="B26:B27"/>
    <mergeCell ref="C26:E26"/>
    <mergeCell ref="B2:B3"/>
    <mergeCell ref="C2:E2"/>
    <mergeCell ref="B10:B11"/>
    <mergeCell ref="C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opLeftCell="A2" zoomScale="70" zoomScaleNormal="70" workbookViewId="0">
      <selection activeCell="I8" sqref="I8:L8"/>
    </sheetView>
  </sheetViews>
  <sheetFormatPr defaultRowHeight="15" x14ac:dyDescent="0.25"/>
  <cols>
    <col min="1" max="1" width="10.7109375" customWidth="1"/>
    <col min="2" max="2" width="18.28515625" customWidth="1"/>
    <col min="6" max="6" width="18" customWidth="1"/>
  </cols>
  <sheetData>
    <row r="2" spans="1:12" ht="15.75" x14ac:dyDescent="0.25">
      <c r="A2" s="5" t="s">
        <v>2</v>
      </c>
      <c r="B2" s="22" t="s">
        <v>1</v>
      </c>
      <c r="C2" s="22" t="s">
        <v>0</v>
      </c>
      <c r="D2" s="22"/>
      <c r="E2" s="22"/>
      <c r="F2" s="22" t="s">
        <v>6</v>
      </c>
    </row>
    <row r="3" spans="1:12" ht="15.75" x14ac:dyDescent="0.25">
      <c r="B3" s="22"/>
      <c r="C3" s="4">
        <v>1</v>
      </c>
      <c r="D3" s="4">
        <v>2</v>
      </c>
      <c r="E3" s="4">
        <v>3</v>
      </c>
      <c r="F3" s="22"/>
      <c r="I3">
        <v>0</v>
      </c>
      <c r="J3">
        <v>3</v>
      </c>
      <c r="K3">
        <v>5</v>
      </c>
      <c r="L3">
        <v>7</v>
      </c>
    </row>
    <row r="4" spans="1:12" ht="15.75" x14ac:dyDescent="0.25">
      <c r="B4" s="2">
        <v>0.01</v>
      </c>
      <c r="C4" s="1">
        <v>0.20280000000000001</v>
      </c>
      <c r="D4" s="1">
        <v>0.23230000000000001</v>
      </c>
      <c r="E4" s="1">
        <v>0.17019999999999999</v>
      </c>
      <c r="F4" s="1">
        <f>AVERAGE(C4:E4)</f>
        <v>0.20176666666666668</v>
      </c>
      <c r="H4" s="16">
        <v>0.01</v>
      </c>
      <c r="I4" s="18">
        <v>0.20169999999999999</v>
      </c>
      <c r="J4" s="18">
        <v>0.14499999999999999</v>
      </c>
      <c r="K4" s="18">
        <v>0.1925</v>
      </c>
      <c r="L4" s="18">
        <v>0.30609999999999998</v>
      </c>
    </row>
    <row r="5" spans="1:12" ht="15.75" x14ac:dyDescent="0.25">
      <c r="B5" s="3">
        <v>1.4999999999999999E-2</v>
      </c>
      <c r="C5" s="1">
        <v>0.27650000000000002</v>
      </c>
      <c r="D5" s="1">
        <v>7.4499999999999997E-2</v>
      </c>
      <c r="E5" s="1">
        <v>0.1454</v>
      </c>
      <c r="F5" s="1">
        <f t="shared" ref="F5:F8" si="0">AVERAGE(C5:E5)</f>
        <v>0.16546666666666668</v>
      </c>
      <c r="H5" s="17">
        <v>1.4999999999999999E-2</v>
      </c>
      <c r="I5" s="18">
        <v>0.16539999999999999</v>
      </c>
      <c r="J5" s="18">
        <v>0.18970000000000001</v>
      </c>
      <c r="K5" s="18">
        <v>0.39479999999999998</v>
      </c>
      <c r="L5" s="18">
        <v>0.29339999999999999</v>
      </c>
    </row>
    <row r="6" spans="1:12" ht="15.75" x14ac:dyDescent="0.25">
      <c r="B6" s="2">
        <v>0.02</v>
      </c>
      <c r="C6" s="1">
        <v>0.1071</v>
      </c>
      <c r="D6" s="1">
        <v>0.33189999999999997</v>
      </c>
      <c r="E6" s="1">
        <v>0.25890000000000002</v>
      </c>
      <c r="F6" s="1">
        <f t="shared" si="0"/>
        <v>0.23263333333333333</v>
      </c>
      <c r="H6" s="16">
        <v>0.02</v>
      </c>
      <c r="I6" s="18">
        <v>0.2326</v>
      </c>
      <c r="J6" s="18">
        <v>0.21920000000000001</v>
      </c>
      <c r="K6" s="18">
        <v>0.41699999999999998</v>
      </c>
      <c r="L6" s="18">
        <v>0.44879999999999998</v>
      </c>
    </row>
    <row r="7" spans="1:12" ht="15.75" x14ac:dyDescent="0.25">
      <c r="B7" s="3">
        <v>2.5000000000000001E-2</v>
      </c>
      <c r="C7" s="1">
        <v>0.32250000000000001</v>
      </c>
      <c r="D7" s="1">
        <v>8.8099999999999998E-2</v>
      </c>
      <c r="E7" s="1">
        <v>0.1174</v>
      </c>
      <c r="F7" s="1">
        <f t="shared" si="0"/>
        <v>0.17600000000000002</v>
      </c>
      <c r="H7" s="17">
        <v>2.5000000000000001E-2</v>
      </c>
      <c r="I7" s="18">
        <v>0.17599999999999999</v>
      </c>
      <c r="J7" s="18">
        <v>0.3574</v>
      </c>
      <c r="K7" s="18">
        <v>0.372</v>
      </c>
      <c r="L7" s="18">
        <v>0.39090000000000003</v>
      </c>
    </row>
    <row r="8" spans="1:12" ht="15.75" x14ac:dyDescent="0.25">
      <c r="B8" s="2">
        <v>0.03</v>
      </c>
      <c r="C8" s="1">
        <v>7.2400000000000006E-2</v>
      </c>
      <c r="D8" s="1">
        <v>0.27439999999999998</v>
      </c>
      <c r="E8" s="1">
        <v>0.39879999999999999</v>
      </c>
      <c r="F8" s="1">
        <f t="shared" si="0"/>
        <v>0.24853333333333336</v>
      </c>
      <c r="H8" s="16">
        <v>0.03</v>
      </c>
      <c r="I8" s="18">
        <v>0.2485</v>
      </c>
      <c r="J8" s="18">
        <v>0.3659</v>
      </c>
      <c r="K8" s="18">
        <v>0.3221</v>
      </c>
      <c r="L8" s="18">
        <v>0.43830000000000002</v>
      </c>
    </row>
    <row r="9" spans="1:12" ht="15.75" x14ac:dyDescent="0.25">
      <c r="F9" s="12"/>
    </row>
    <row r="10" spans="1:12" ht="15.75" x14ac:dyDescent="0.25">
      <c r="A10" s="5" t="s">
        <v>3</v>
      </c>
      <c r="B10" s="22" t="s">
        <v>1</v>
      </c>
      <c r="C10" s="22" t="s">
        <v>0</v>
      </c>
      <c r="D10" s="22"/>
      <c r="E10" s="22"/>
      <c r="F10" s="22" t="s">
        <v>6</v>
      </c>
    </row>
    <row r="11" spans="1:12" ht="15.75" x14ac:dyDescent="0.25">
      <c r="B11" s="22"/>
      <c r="C11" s="4">
        <v>1</v>
      </c>
      <c r="D11" s="4">
        <v>2</v>
      </c>
      <c r="E11" s="4">
        <v>3</v>
      </c>
      <c r="F11" s="22"/>
    </row>
    <row r="12" spans="1:12" ht="15.75" x14ac:dyDescent="0.25">
      <c r="B12" s="2">
        <v>0.01</v>
      </c>
      <c r="C12" s="1">
        <v>0.18640000000000001</v>
      </c>
      <c r="D12" s="1">
        <v>5.3600000000000002E-2</v>
      </c>
      <c r="E12" s="1">
        <v>0.19520000000000001</v>
      </c>
      <c r="F12" s="1">
        <f>AVERAGE(C12:E12)</f>
        <v>0.14506666666666668</v>
      </c>
    </row>
    <row r="13" spans="1:12" ht="15.75" x14ac:dyDescent="0.25">
      <c r="B13" s="3">
        <v>1.4999999999999999E-2</v>
      </c>
      <c r="C13" s="1">
        <v>0.1196</v>
      </c>
      <c r="D13" s="1">
        <v>0.1298</v>
      </c>
      <c r="E13" s="1">
        <v>0.31990000000000002</v>
      </c>
      <c r="F13" s="1">
        <f t="shared" ref="F13:F16" si="1">AVERAGE(C13:E13)</f>
        <v>0.18976666666666667</v>
      </c>
    </row>
    <row r="14" spans="1:12" ht="15.75" x14ac:dyDescent="0.25">
      <c r="B14" s="2">
        <v>0.02</v>
      </c>
      <c r="C14" s="1">
        <v>0.1615</v>
      </c>
      <c r="D14" s="1">
        <v>0.24829999999999999</v>
      </c>
      <c r="E14" s="1">
        <v>0.248</v>
      </c>
      <c r="F14" s="1">
        <f t="shared" si="1"/>
        <v>0.21926666666666664</v>
      </c>
    </row>
    <row r="15" spans="1:12" ht="15.75" x14ac:dyDescent="0.25">
      <c r="B15" s="3">
        <v>2.5000000000000001E-2</v>
      </c>
      <c r="C15" s="1">
        <v>0.34589999999999999</v>
      </c>
      <c r="D15" s="1">
        <v>0.22919999999999999</v>
      </c>
      <c r="E15" s="1">
        <v>0.49719999999999998</v>
      </c>
      <c r="F15" s="1">
        <f t="shared" si="1"/>
        <v>0.35743333333333327</v>
      </c>
    </row>
    <row r="16" spans="1:12" ht="15.75" x14ac:dyDescent="0.25">
      <c r="B16" s="2">
        <v>0.03</v>
      </c>
      <c r="C16" s="1">
        <v>0.26939999999999997</v>
      </c>
      <c r="D16" s="1">
        <v>0.30359999999999998</v>
      </c>
      <c r="E16" s="1">
        <v>0.52490000000000003</v>
      </c>
      <c r="F16" s="1">
        <f t="shared" si="1"/>
        <v>0.36596666666666672</v>
      </c>
    </row>
    <row r="17" spans="1:6" ht="15.75" x14ac:dyDescent="0.25">
      <c r="F17" s="12"/>
    </row>
    <row r="18" spans="1:6" ht="15.75" x14ac:dyDescent="0.25">
      <c r="A18" s="5" t="s">
        <v>4</v>
      </c>
      <c r="B18" s="22" t="s">
        <v>1</v>
      </c>
      <c r="C18" s="22" t="s">
        <v>0</v>
      </c>
      <c r="D18" s="22"/>
      <c r="E18" s="22"/>
      <c r="F18" s="22" t="s">
        <v>6</v>
      </c>
    </row>
    <row r="19" spans="1:6" ht="15.75" x14ac:dyDescent="0.25">
      <c r="B19" s="22"/>
      <c r="C19" s="4">
        <v>1</v>
      </c>
      <c r="D19" s="4">
        <v>2</v>
      </c>
      <c r="E19" s="4">
        <v>3</v>
      </c>
      <c r="F19" s="22"/>
    </row>
    <row r="20" spans="1:6" ht="15.75" x14ac:dyDescent="0.25">
      <c r="B20" s="2">
        <v>0.01</v>
      </c>
      <c r="C20" s="1">
        <v>0.27750000000000002</v>
      </c>
      <c r="D20" s="1">
        <v>0.12130000000000001</v>
      </c>
      <c r="E20" s="1">
        <v>0.1787</v>
      </c>
      <c r="F20" s="1">
        <f>AVERAGE(C20:E20)</f>
        <v>0.1925</v>
      </c>
    </row>
    <row r="21" spans="1:6" ht="15.75" x14ac:dyDescent="0.25">
      <c r="B21" s="3">
        <v>1.4999999999999999E-2</v>
      </c>
      <c r="C21" s="1">
        <v>0.26179999999999998</v>
      </c>
      <c r="D21" s="1">
        <v>0.53420000000000001</v>
      </c>
      <c r="E21" s="1">
        <v>0.38850000000000001</v>
      </c>
      <c r="F21" s="1">
        <f t="shared" ref="F21:F24" si="2">AVERAGE(C21:E21)</f>
        <v>0.39483333333333337</v>
      </c>
    </row>
    <row r="22" spans="1:6" ht="15.75" x14ac:dyDescent="0.25">
      <c r="B22" s="2">
        <v>0.02</v>
      </c>
      <c r="C22" s="1">
        <v>0.35620000000000002</v>
      </c>
      <c r="D22" s="1">
        <v>0.25719999999999998</v>
      </c>
      <c r="E22" s="1">
        <v>0.63780000000000003</v>
      </c>
      <c r="F22" s="1">
        <f t="shared" si="2"/>
        <v>0.41706666666666664</v>
      </c>
    </row>
    <row r="23" spans="1:6" ht="15.75" x14ac:dyDescent="0.25">
      <c r="B23" s="3">
        <v>2.5000000000000001E-2</v>
      </c>
      <c r="C23" s="1">
        <v>0.43880000000000002</v>
      </c>
      <c r="D23" s="1">
        <v>0.39839999999999998</v>
      </c>
      <c r="E23" s="1">
        <v>0.27879999999999999</v>
      </c>
      <c r="F23" s="1">
        <f t="shared" si="2"/>
        <v>0.37199999999999994</v>
      </c>
    </row>
    <row r="24" spans="1:6" ht="15.75" x14ac:dyDescent="0.25">
      <c r="B24" s="2">
        <v>0.03</v>
      </c>
      <c r="C24" s="1">
        <v>0.31319999999999998</v>
      </c>
      <c r="D24" s="1">
        <v>0.29420000000000002</v>
      </c>
      <c r="E24" s="1">
        <v>0.35909999999999997</v>
      </c>
      <c r="F24" s="1">
        <f t="shared" si="2"/>
        <v>0.32216666666666666</v>
      </c>
    </row>
    <row r="25" spans="1:6" ht="15.75" x14ac:dyDescent="0.25">
      <c r="F25" s="12"/>
    </row>
    <row r="26" spans="1:6" ht="15.75" x14ac:dyDescent="0.25">
      <c r="A26" s="5" t="s">
        <v>5</v>
      </c>
      <c r="B26" s="22" t="s">
        <v>1</v>
      </c>
      <c r="C26" s="22" t="s">
        <v>0</v>
      </c>
      <c r="D26" s="22"/>
      <c r="E26" s="22"/>
      <c r="F26" s="22" t="s">
        <v>6</v>
      </c>
    </row>
    <row r="27" spans="1:6" ht="15.75" x14ac:dyDescent="0.25">
      <c r="B27" s="22"/>
      <c r="C27" s="4">
        <v>1</v>
      </c>
      <c r="D27" s="4">
        <v>2</v>
      </c>
      <c r="E27" s="4">
        <v>3</v>
      </c>
      <c r="F27" s="22"/>
    </row>
    <row r="28" spans="1:6" ht="15.75" x14ac:dyDescent="0.25">
      <c r="B28" s="2">
        <v>0.01</v>
      </c>
      <c r="C28" s="1">
        <v>0.4496</v>
      </c>
      <c r="D28" s="1">
        <v>0.27</v>
      </c>
      <c r="E28" s="1">
        <v>0.19869999999999999</v>
      </c>
      <c r="F28" s="1">
        <f>AVERAGE(C28:E28)</f>
        <v>0.30609999999999998</v>
      </c>
    </row>
    <row r="29" spans="1:6" ht="15.75" x14ac:dyDescent="0.25">
      <c r="B29" s="3">
        <v>1.4999999999999999E-2</v>
      </c>
      <c r="C29" s="1">
        <v>0.27879999999999999</v>
      </c>
      <c r="D29" s="1">
        <v>0.27860000000000001</v>
      </c>
      <c r="E29" s="1">
        <v>0.32279999999999998</v>
      </c>
      <c r="F29" s="1">
        <f t="shared" ref="F29:F32" si="3">AVERAGE(C29:E29)</f>
        <v>0.29339999999999999</v>
      </c>
    </row>
    <row r="30" spans="1:6" ht="15.75" x14ac:dyDescent="0.25">
      <c r="B30" s="2">
        <v>0.02</v>
      </c>
      <c r="C30" s="1">
        <v>0.42020000000000002</v>
      </c>
      <c r="D30" s="1">
        <v>0.4108</v>
      </c>
      <c r="E30" s="1">
        <v>0.51539999999999997</v>
      </c>
      <c r="F30" s="1">
        <f t="shared" si="3"/>
        <v>0.44880000000000003</v>
      </c>
    </row>
    <row r="31" spans="1:6" ht="15.75" x14ac:dyDescent="0.25">
      <c r="B31" s="3">
        <v>2.5000000000000001E-2</v>
      </c>
      <c r="C31" s="1">
        <v>0.34029999999999999</v>
      </c>
      <c r="D31" s="1">
        <v>0.4229</v>
      </c>
      <c r="E31" s="1">
        <v>0.40949999999999998</v>
      </c>
      <c r="F31" s="1">
        <f t="shared" si="3"/>
        <v>0.39089999999999997</v>
      </c>
    </row>
    <row r="32" spans="1:6" ht="15.75" x14ac:dyDescent="0.25">
      <c r="B32" s="2">
        <v>0.03</v>
      </c>
      <c r="C32" s="1">
        <v>0.5222</v>
      </c>
      <c r="D32" s="1">
        <v>0.32929999999999998</v>
      </c>
      <c r="E32" s="1">
        <v>0.46339999999999998</v>
      </c>
      <c r="F32" s="1">
        <f t="shared" si="3"/>
        <v>0.43829999999999997</v>
      </c>
    </row>
  </sheetData>
  <mergeCells count="12">
    <mergeCell ref="F2:F3"/>
    <mergeCell ref="F10:F11"/>
    <mergeCell ref="F18:F19"/>
    <mergeCell ref="F26:F27"/>
    <mergeCell ref="B26:B27"/>
    <mergeCell ref="C26:E26"/>
    <mergeCell ref="B2:B3"/>
    <mergeCell ref="C2:E2"/>
    <mergeCell ref="B10:B11"/>
    <mergeCell ref="C10:E10"/>
    <mergeCell ref="B18:B19"/>
    <mergeCell ref="C18:E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zoomScale="70" zoomScaleNormal="70" workbookViewId="0">
      <selection activeCell="I7" sqref="I7:L7"/>
    </sheetView>
  </sheetViews>
  <sheetFormatPr defaultRowHeight="15" x14ac:dyDescent="0.25"/>
  <cols>
    <col min="1" max="1" width="10.7109375" customWidth="1"/>
    <col min="2" max="2" width="18.42578125" customWidth="1"/>
    <col min="6" max="6" width="17.7109375" customWidth="1"/>
  </cols>
  <sheetData>
    <row r="2" spans="1:12" ht="15.75" x14ac:dyDescent="0.25">
      <c r="A2" s="5" t="s">
        <v>2</v>
      </c>
      <c r="B2" s="22" t="s">
        <v>1</v>
      </c>
      <c r="C2" s="22" t="s">
        <v>0</v>
      </c>
      <c r="D2" s="22"/>
      <c r="E2" s="22"/>
      <c r="F2" s="22" t="s">
        <v>6</v>
      </c>
      <c r="I2">
        <v>0</v>
      </c>
      <c r="J2">
        <v>3</v>
      </c>
      <c r="K2">
        <v>5</v>
      </c>
      <c r="L2">
        <v>7</v>
      </c>
    </row>
    <row r="3" spans="1:12" ht="15.75" x14ac:dyDescent="0.25">
      <c r="B3" s="22"/>
      <c r="C3" s="4">
        <v>1</v>
      </c>
      <c r="D3" s="4">
        <v>2</v>
      </c>
      <c r="E3" s="4">
        <v>3</v>
      </c>
      <c r="F3" s="22"/>
      <c r="H3" s="16">
        <v>0.01</v>
      </c>
      <c r="I3">
        <v>0.73099999999999998</v>
      </c>
      <c r="J3">
        <v>0.18720000000000001</v>
      </c>
      <c r="K3">
        <v>0.1671</v>
      </c>
      <c r="L3">
        <v>0.29149999999999998</v>
      </c>
    </row>
    <row r="4" spans="1:12" ht="15.75" x14ac:dyDescent="0.25">
      <c r="B4" s="2">
        <v>0.01</v>
      </c>
      <c r="C4" s="1">
        <v>0.61429999999999996</v>
      </c>
      <c r="D4" s="1">
        <v>0.7722</v>
      </c>
      <c r="E4" s="1">
        <v>0.80649999999999999</v>
      </c>
      <c r="F4" s="1">
        <f>AVERAGE(C4:E4)</f>
        <v>0.73099999999999987</v>
      </c>
      <c r="H4" s="17">
        <v>1.4999999999999999E-2</v>
      </c>
      <c r="I4" s="18">
        <v>0.43880000000000002</v>
      </c>
      <c r="J4" s="18">
        <v>0.22459999999999999</v>
      </c>
      <c r="K4" s="18">
        <v>0.24229999999999999</v>
      </c>
      <c r="L4" s="18">
        <v>0.36659999999999998</v>
      </c>
    </row>
    <row r="5" spans="1:12" ht="15.75" x14ac:dyDescent="0.25">
      <c r="B5" s="3">
        <v>1.4999999999999999E-2</v>
      </c>
      <c r="C5" s="1">
        <v>0.25890000000000002</v>
      </c>
      <c r="D5" s="1">
        <v>0.59630000000000005</v>
      </c>
      <c r="E5" s="1">
        <v>0.4612</v>
      </c>
      <c r="F5" s="1">
        <f t="shared" ref="F5:F8" si="0">AVERAGE(C5:E5)</f>
        <v>0.43880000000000002</v>
      </c>
      <c r="H5" s="16">
        <v>0.02</v>
      </c>
      <c r="I5" s="18">
        <v>0.37830000000000003</v>
      </c>
      <c r="J5" s="18">
        <v>0.1177</v>
      </c>
      <c r="K5" s="18">
        <v>0.42299999999999999</v>
      </c>
      <c r="L5" s="18">
        <v>0.35930000000000001</v>
      </c>
    </row>
    <row r="6" spans="1:12" ht="15.75" x14ac:dyDescent="0.25">
      <c r="B6" s="2">
        <v>0.02</v>
      </c>
      <c r="C6" s="1">
        <v>0.16089999999999999</v>
      </c>
      <c r="D6" s="1">
        <v>0.57530000000000003</v>
      </c>
      <c r="E6" s="1">
        <v>0.39879999999999999</v>
      </c>
      <c r="F6" s="1">
        <f t="shared" si="0"/>
        <v>0.37833333333333335</v>
      </c>
      <c r="H6" s="20">
        <v>2.5000000000000001E-2</v>
      </c>
      <c r="I6" s="19">
        <v>0.54830000000000001</v>
      </c>
      <c r="J6" s="19">
        <v>0.48130000000000001</v>
      </c>
      <c r="K6" s="19">
        <v>0.3407</v>
      </c>
      <c r="L6" s="19">
        <v>0.39340000000000003</v>
      </c>
    </row>
    <row r="7" spans="1:12" ht="15.75" x14ac:dyDescent="0.25">
      <c r="B7" s="3">
        <v>2.5000000000000001E-2</v>
      </c>
      <c r="C7" s="1">
        <v>0.42499999999999999</v>
      </c>
      <c r="D7" s="1">
        <v>0.78390000000000004</v>
      </c>
      <c r="E7" s="1">
        <v>0.436</v>
      </c>
      <c r="F7" s="1">
        <f t="shared" si="0"/>
        <v>0.54830000000000001</v>
      </c>
      <c r="H7" s="16">
        <v>0.03</v>
      </c>
      <c r="I7" s="18">
        <v>0.51649999999999996</v>
      </c>
      <c r="J7" s="18">
        <v>0.37230000000000002</v>
      </c>
      <c r="K7" s="18">
        <v>0.4642</v>
      </c>
      <c r="L7" s="18">
        <v>0.39079999999999998</v>
      </c>
    </row>
    <row r="8" spans="1:12" ht="15.75" x14ac:dyDescent="0.25">
      <c r="B8" s="2">
        <v>0.03</v>
      </c>
      <c r="C8" s="1">
        <v>0.45590000000000003</v>
      </c>
      <c r="D8" s="1">
        <v>0.38100000000000001</v>
      </c>
      <c r="E8" s="1">
        <v>0.71279999999999999</v>
      </c>
      <c r="F8" s="1">
        <f t="shared" si="0"/>
        <v>0.51656666666666673</v>
      </c>
    </row>
    <row r="9" spans="1:12" ht="15.75" x14ac:dyDescent="0.25">
      <c r="F9" s="12"/>
    </row>
    <row r="10" spans="1:12" ht="15.75" x14ac:dyDescent="0.25">
      <c r="A10" s="5" t="s">
        <v>3</v>
      </c>
      <c r="B10" s="22" t="s">
        <v>1</v>
      </c>
      <c r="C10" s="22" t="s">
        <v>0</v>
      </c>
      <c r="D10" s="22"/>
      <c r="E10" s="22"/>
      <c r="F10" s="22" t="s">
        <v>6</v>
      </c>
    </row>
    <row r="11" spans="1:12" ht="15.75" x14ac:dyDescent="0.25">
      <c r="B11" s="22"/>
      <c r="C11" s="4">
        <v>1</v>
      </c>
      <c r="D11" s="4">
        <v>2</v>
      </c>
      <c r="E11" s="4">
        <v>3</v>
      </c>
      <c r="F11" s="22"/>
    </row>
    <row r="12" spans="1:12" ht="15.75" x14ac:dyDescent="0.25">
      <c r="B12" s="2">
        <v>0.01</v>
      </c>
      <c r="C12" s="1">
        <v>0.36130000000000001</v>
      </c>
      <c r="D12" s="1">
        <v>9.5899999999999999E-2</v>
      </c>
      <c r="E12" s="1">
        <v>0.1046</v>
      </c>
      <c r="F12" s="1">
        <f>AVERAGE(C12:E12)</f>
        <v>0.18726666666666666</v>
      </c>
    </row>
    <row r="13" spans="1:12" ht="15.75" x14ac:dyDescent="0.25">
      <c r="B13" s="3">
        <v>1.4999999999999999E-2</v>
      </c>
      <c r="C13" s="1">
        <v>0.22459999999999999</v>
      </c>
      <c r="D13" s="1">
        <v>0.2092</v>
      </c>
      <c r="E13" s="1">
        <v>0.2402</v>
      </c>
      <c r="F13" s="1">
        <f t="shared" ref="F13:F16" si="1">AVERAGE(C13:E13)</f>
        <v>0.22466666666666665</v>
      </c>
    </row>
    <row r="14" spans="1:12" ht="15.75" x14ac:dyDescent="0.25">
      <c r="B14" s="2">
        <v>0.02</v>
      </c>
      <c r="C14" s="1">
        <v>0.16289999999999999</v>
      </c>
      <c r="D14" s="1">
        <v>7.8E-2</v>
      </c>
      <c r="E14" s="1">
        <v>0.1124</v>
      </c>
      <c r="F14" s="1">
        <f t="shared" si="1"/>
        <v>0.11776666666666667</v>
      </c>
    </row>
    <row r="15" spans="1:12" ht="15.75" x14ac:dyDescent="0.25">
      <c r="B15" s="3">
        <v>2.5000000000000001E-2</v>
      </c>
      <c r="C15" s="1">
        <v>0.81189999999999996</v>
      </c>
      <c r="D15" s="1">
        <v>0.38750000000000001</v>
      </c>
      <c r="E15" s="1">
        <v>0.24460000000000001</v>
      </c>
      <c r="F15" s="1">
        <f t="shared" si="1"/>
        <v>0.48133333333333334</v>
      </c>
    </row>
    <row r="16" spans="1:12" ht="15.75" x14ac:dyDescent="0.25">
      <c r="B16" s="2">
        <v>0.03</v>
      </c>
      <c r="C16" s="1">
        <v>0.23630000000000001</v>
      </c>
      <c r="D16" s="1">
        <v>0.43490000000000001</v>
      </c>
      <c r="E16" s="1">
        <v>0.44590000000000002</v>
      </c>
      <c r="F16" s="1">
        <f t="shared" si="1"/>
        <v>0.37236666666666668</v>
      </c>
    </row>
    <row r="17" spans="1:6" ht="15.75" x14ac:dyDescent="0.25">
      <c r="F17" s="12"/>
    </row>
    <row r="18" spans="1:6" ht="15.75" x14ac:dyDescent="0.25">
      <c r="A18" s="5" t="s">
        <v>4</v>
      </c>
      <c r="B18" s="22" t="s">
        <v>1</v>
      </c>
      <c r="C18" s="22" t="s">
        <v>0</v>
      </c>
      <c r="D18" s="22"/>
      <c r="E18" s="22"/>
      <c r="F18" s="22" t="s">
        <v>6</v>
      </c>
    </row>
    <row r="19" spans="1:6" ht="15.75" x14ac:dyDescent="0.25">
      <c r="B19" s="22"/>
      <c r="C19" s="4">
        <v>1</v>
      </c>
      <c r="D19" s="4">
        <v>2</v>
      </c>
      <c r="E19" s="4">
        <v>3</v>
      </c>
      <c r="F19" s="22"/>
    </row>
    <row r="20" spans="1:6" ht="15.75" x14ac:dyDescent="0.25">
      <c r="B20" s="2">
        <v>0.01</v>
      </c>
      <c r="C20" s="1">
        <v>0.17649999999999999</v>
      </c>
      <c r="D20" s="1">
        <v>0.17199999999999999</v>
      </c>
      <c r="E20" s="1">
        <v>0.153</v>
      </c>
      <c r="F20" s="1">
        <f>AVERAGE(C20:E20)</f>
        <v>0.16716666666666666</v>
      </c>
    </row>
    <row r="21" spans="1:6" ht="15.75" x14ac:dyDescent="0.25">
      <c r="B21" s="3">
        <v>1.4999999999999999E-2</v>
      </c>
      <c r="C21" s="1">
        <v>0.32540000000000002</v>
      </c>
      <c r="D21" s="1">
        <v>0.20399999999999999</v>
      </c>
      <c r="E21" s="1">
        <v>0.19750000000000001</v>
      </c>
      <c r="F21" s="1">
        <f t="shared" ref="F21:F24" si="2">AVERAGE(C21:E21)</f>
        <v>0.24229999999999999</v>
      </c>
    </row>
    <row r="22" spans="1:6" ht="15.75" x14ac:dyDescent="0.25">
      <c r="B22" s="2">
        <v>0.02</v>
      </c>
      <c r="C22" s="1">
        <v>0.76200000000000001</v>
      </c>
      <c r="D22" s="1">
        <v>0.24740000000000001</v>
      </c>
      <c r="E22" s="1">
        <v>0.25979999999999998</v>
      </c>
      <c r="F22" s="1">
        <f t="shared" si="2"/>
        <v>0.4230666666666667</v>
      </c>
    </row>
    <row r="23" spans="1:6" ht="15.75" x14ac:dyDescent="0.25">
      <c r="B23" s="3">
        <v>2.5000000000000001E-2</v>
      </c>
      <c r="C23" s="1">
        <v>0.38550000000000001</v>
      </c>
      <c r="D23" s="1">
        <v>0.2545</v>
      </c>
      <c r="E23" s="1">
        <v>0.38219999999999998</v>
      </c>
      <c r="F23" s="1">
        <f t="shared" si="2"/>
        <v>0.34073333333333333</v>
      </c>
    </row>
    <row r="24" spans="1:6" ht="15.75" x14ac:dyDescent="0.25">
      <c r="B24" s="2">
        <v>0.03</v>
      </c>
      <c r="C24" s="1">
        <v>0.59989999999999999</v>
      </c>
      <c r="D24" s="1">
        <v>0.36630000000000001</v>
      </c>
      <c r="E24" s="1">
        <v>0.4264</v>
      </c>
      <c r="F24" s="1">
        <f t="shared" si="2"/>
        <v>0.46419999999999995</v>
      </c>
    </row>
    <row r="25" spans="1:6" ht="15.75" x14ac:dyDescent="0.25">
      <c r="F25" s="12"/>
    </row>
    <row r="26" spans="1:6" ht="15.75" x14ac:dyDescent="0.25">
      <c r="A26" s="5" t="s">
        <v>5</v>
      </c>
      <c r="B26" s="22" t="s">
        <v>1</v>
      </c>
      <c r="C26" s="22" t="s">
        <v>0</v>
      </c>
      <c r="D26" s="22"/>
      <c r="E26" s="22"/>
      <c r="F26" s="22" t="s">
        <v>6</v>
      </c>
    </row>
    <row r="27" spans="1:6" ht="15.75" x14ac:dyDescent="0.25">
      <c r="B27" s="22"/>
      <c r="C27" s="4">
        <v>1</v>
      </c>
      <c r="D27" s="4">
        <v>2</v>
      </c>
      <c r="E27" s="4">
        <v>3</v>
      </c>
      <c r="F27" s="22"/>
    </row>
    <row r="28" spans="1:6" ht="15.75" x14ac:dyDescent="0.25">
      <c r="B28" s="2">
        <v>0.01</v>
      </c>
      <c r="C28" s="1">
        <v>0.28110000000000002</v>
      </c>
      <c r="D28" s="1">
        <v>0.3422</v>
      </c>
      <c r="E28" s="1">
        <v>0.25119999999999998</v>
      </c>
      <c r="F28" s="1">
        <f>AVERAGE(C28:E28)</f>
        <v>0.29149999999999998</v>
      </c>
    </row>
    <row r="29" spans="1:6" ht="15.75" x14ac:dyDescent="0.25">
      <c r="B29" s="3">
        <v>1.4999999999999999E-2</v>
      </c>
      <c r="C29" s="1">
        <v>0.43140000000000001</v>
      </c>
      <c r="D29" s="1">
        <v>0.29349999999999998</v>
      </c>
      <c r="E29" s="1">
        <v>0.375</v>
      </c>
      <c r="F29" s="1">
        <f t="shared" ref="F29:F32" si="3">AVERAGE(C29:E29)</f>
        <v>0.36663333333333331</v>
      </c>
    </row>
    <row r="30" spans="1:6" ht="15.75" x14ac:dyDescent="0.25">
      <c r="B30" s="2">
        <v>0.02</v>
      </c>
      <c r="C30" s="1">
        <v>0.46960000000000002</v>
      </c>
      <c r="D30" s="1">
        <v>0.2203</v>
      </c>
      <c r="E30" s="1">
        <v>0.3881</v>
      </c>
      <c r="F30" s="1">
        <f t="shared" si="3"/>
        <v>0.35933333333333328</v>
      </c>
    </row>
    <row r="31" spans="1:6" ht="15.75" x14ac:dyDescent="0.25">
      <c r="B31" s="3">
        <v>2.5000000000000001E-2</v>
      </c>
      <c r="C31" s="1">
        <v>0.4199</v>
      </c>
      <c r="D31" s="1">
        <v>0.44840000000000002</v>
      </c>
      <c r="E31" s="1">
        <v>0.31190000000000001</v>
      </c>
      <c r="F31" s="1">
        <f t="shared" si="3"/>
        <v>0.39340000000000003</v>
      </c>
    </row>
    <row r="32" spans="1:6" ht="15.75" x14ac:dyDescent="0.25">
      <c r="B32" s="2">
        <v>0.03</v>
      </c>
      <c r="C32" s="1">
        <v>0.3296</v>
      </c>
      <c r="D32" s="1">
        <v>0.38179999999999997</v>
      </c>
      <c r="E32" s="1">
        <v>0.46110000000000001</v>
      </c>
      <c r="F32" s="1">
        <f t="shared" si="3"/>
        <v>0.39083333333333337</v>
      </c>
    </row>
    <row r="33" spans="6:6" ht="15.75" x14ac:dyDescent="0.25">
      <c r="F33" s="12"/>
    </row>
  </sheetData>
  <mergeCells count="12">
    <mergeCell ref="F2:F3"/>
    <mergeCell ref="F10:F11"/>
    <mergeCell ref="F18:F19"/>
    <mergeCell ref="F26:F27"/>
    <mergeCell ref="B26:B27"/>
    <mergeCell ref="C26:E26"/>
    <mergeCell ref="C2:E2"/>
    <mergeCell ref="B2:B3"/>
    <mergeCell ref="B10:B11"/>
    <mergeCell ref="C10:E10"/>
    <mergeCell ref="B18:B19"/>
    <mergeCell ref="C18:E1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opLeftCell="A11" workbookViewId="0">
      <selection activeCell="A29" sqref="A29:E29"/>
    </sheetView>
  </sheetViews>
  <sheetFormatPr defaultRowHeight="15.75" x14ac:dyDescent="0.25"/>
  <cols>
    <col min="1" max="1" width="15.7109375" style="12" customWidth="1"/>
    <col min="2" max="16384" width="9.140625" style="12"/>
  </cols>
  <sheetData>
    <row r="2" spans="1:5" x14ac:dyDescent="0.25">
      <c r="A2" s="1"/>
      <c r="B2" s="1">
        <v>0</v>
      </c>
      <c r="C2" s="1">
        <v>3</v>
      </c>
      <c r="D2" s="1">
        <v>5</v>
      </c>
      <c r="E2" s="1">
        <v>7</v>
      </c>
    </row>
    <row r="3" spans="1:5" x14ac:dyDescent="0.25">
      <c r="A3" s="1" t="s">
        <v>7</v>
      </c>
      <c r="B3" s="1">
        <v>0.1489</v>
      </c>
      <c r="C3" s="1">
        <v>0.4637</v>
      </c>
      <c r="D3" s="1">
        <v>0.30640000000000001</v>
      </c>
      <c r="E3" s="1">
        <v>0.25740000000000002</v>
      </c>
    </row>
    <row r="4" spans="1:5" x14ac:dyDescent="0.25">
      <c r="A4" s="1" t="s">
        <v>8</v>
      </c>
      <c r="B4" s="13">
        <v>0.20169999999999999</v>
      </c>
      <c r="C4" s="13">
        <v>0.14499999999999999</v>
      </c>
      <c r="D4" s="13">
        <v>0.1925</v>
      </c>
      <c r="E4" s="13">
        <v>0.30609999999999998</v>
      </c>
    </row>
    <row r="5" spans="1:5" x14ac:dyDescent="0.25">
      <c r="A5" s="1" t="s">
        <v>9</v>
      </c>
      <c r="B5" s="21">
        <v>0.73099999999999998</v>
      </c>
      <c r="C5" s="21">
        <v>0.18720000000000001</v>
      </c>
      <c r="D5" s="21">
        <v>0.1671</v>
      </c>
      <c r="E5" s="21">
        <v>0.29149999999999998</v>
      </c>
    </row>
    <row r="8" spans="1:5" x14ac:dyDescent="0.25">
      <c r="A8" s="1"/>
      <c r="B8" s="1">
        <v>0</v>
      </c>
      <c r="C8" s="1">
        <v>3</v>
      </c>
      <c r="D8" s="1">
        <v>5</v>
      </c>
      <c r="E8" s="1">
        <v>7</v>
      </c>
    </row>
    <row r="9" spans="1:5" x14ac:dyDescent="0.25">
      <c r="A9" s="1" t="s">
        <v>10</v>
      </c>
      <c r="B9" s="1">
        <v>0.17449999999999999</v>
      </c>
      <c r="C9" s="1">
        <v>0.30730000000000002</v>
      </c>
      <c r="D9" s="1">
        <v>0.1968</v>
      </c>
      <c r="E9" s="1">
        <v>0.21840000000000001</v>
      </c>
    </row>
    <row r="10" spans="1:5" x14ac:dyDescent="0.25">
      <c r="A10" s="1" t="s">
        <v>11</v>
      </c>
      <c r="B10" s="13">
        <v>0.16539999999999999</v>
      </c>
      <c r="C10" s="13">
        <v>0.18970000000000001</v>
      </c>
      <c r="D10" s="13">
        <v>0.39479999999999998</v>
      </c>
      <c r="E10" s="13">
        <v>0.29339999999999999</v>
      </c>
    </row>
    <row r="11" spans="1:5" x14ac:dyDescent="0.25">
      <c r="A11" s="1" t="s">
        <v>12</v>
      </c>
      <c r="B11" s="13">
        <v>0.43880000000000002</v>
      </c>
      <c r="C11" s="13">
        <v>0.22459999999999999</v>
      </c>
      <c r="D11" s="13">
        <v>0.24229999999999999</v>
      </c>
      <c r="E11" s="13">
        <v>0.36659999999999998</v>
      </c>
    </row>
    <row r="14" spans="1:5" x14ac:dyDescent="0.25">
      <c r="A14" s="1"/>
      <c r="B14" s="1">
        <v>0</v>
      </c>
      <c r="C14" s="1">
        <v>3</v>
      </c>
      <c r="D14" s="1">
        <v>5</v>
      </c>
      <c r="E14" s="1">
        <v>7</v>
      </c>
    </row>
    <row r="15" spans="1:5" x14ac:dyDescent="0.25">
      <c r="A15" s="1" t="s">
        <v>13</v>
      </c>
      <c r="B15" s="1">
        <v>0.2989</v>
      </c>
      <c r="C15" s="1">
        <v>0.50780000000000003</v>
      </c>
      <c r="D15" s="1">
        <v>0.62829999999999997</v>
      </c>
      <c r="E15" s="1">
        <v>0.37519999999999998</v>
      </c>
    </row>
    <row r="16" spans="1:5" x14ac:dyDescent="0.25">
      <c r="A16" s="1" t="s">
        <v>14</v>
      </c>
      <c r="B16" s="13">
        <v>0.2326</v>
      </c>
      <c r="C16" s="13">
        <v>0.21920000000000001</v>
      </c>
      <c r="D16" s="13">
        <v>0.41699999999999998</v>
      </c>
      <c r="E16" s="13">
        <v>0.44879999999999998</v>
      </c>
    </row>
    <row r="17" spans="1:5" x14ac:dyDescent="0.25">
      <c r="A17" s="1" t="s">
        <v>15</v>
      </c>
      <c r="B17" s="13">
        <v>0.37830000000000003</v>
      </c>
      <c r="C17" s="13">
        <v>0.1177</v>
      </c>
      <c r="D17" s="13">
        <v>0.42299999999999999</v>
      </c>
      <c r="E17" s="13">
        <v>0.35930000000000001</v>
      </c>
    </row>
    <row r="20" spans="1:5" x14ac:dyDescent="0.25">
      <c r="A20" s="1"/>
      <c r="B20" s="1">
        <v>0</v>
      </c>
      <c r="C20" s="1">
        <v>3</v>
      </c>
      <c r="D20" s="1">
        <v>5</v>
      </c>
      <c r="E20" s="1">
        <v>7</v>
      </c>
    </row>
    <row r="21" spans="1:5" x14ac:dyDescent="0.25">
      <c r="A21" s="1" t="s">
        <v>16</v>
      </c>
      <c r="B21" s="1">
        <v>0.29859999999999998</v>
      </c>
      <c r="C21" s="1">
        <v>0.34470000000000001</v>
      </c>
      <c r="D21" s="1">
        <v>0.27760000000000001</v>
      </c>
      <c r="E21" s="1">
        <v>0.32979999999999998</v>
      </c>
    </row>
    <row r="22" spans="1:5" x14ac:dyDescent="0.25">
      <c r="A22" s="1" t="s">
        <v>17</v>
      </c>
      <c r="B22" s="13">
        <v>0.17599999999999999</v>
      </c>
      <c r="C22" s="13">
        <v>0.3574</v>
      </c>
      <c r="D22" s="13">
        <v>0.372</v>
      </c>
      <c r="E22" s="13">
        <v>0.39090000000000003</v>
      </c>
    </row>
    <row r="23" spans="1:5" x14ac:dyDescent="0.25">
      <c r="A23" s="1" t="s">
        <v>18</v>
      </c>
      <c r="B23" s="13">
        <v>0.54830000000000001</v>
      </c>
      <c r="C23" s="13">
        <v>0.48130000000000001</v>
      </c>
      <c r="D23" s="13">
        <v>0.3407</v>
      </c>
      <c r="E23" s="13">
        <v>0.39340000000000003</v>
      </c>
    </row>
    <row r="26" spans="1:5" x14ac:dyDescent="0.25">
      <c r="A26" s="1"/>
      <c r="B26" s="1">
        <v>0</v>
      </c>
      <c r="C26" s="1">
        <v>3</v>
      </c>
      <c r="D26" s="1">
        <v>5</v>
      </c>
      <c r="E26" s="1">
        <v>7</v>
      </c>
    </row>
    <row r="27" spans="1:5" x14ac:dyDescent="0.25">
      <c r="A27" s="1" t="s">
        <v>19</v>
      </c>
      <c r="B27" s="1">
        <v>0.2954</v>
      </c>
      <c r="C27" s="1">
        <v>0.2235</v>
      </c>
      <c r="D27" s="1">
        <v>0.41149999999999998</v>
      </c>
      <c r="E27" s="1">
        <v>0.59089999999999998</v>
      </c>
    </row>
    <row r="28" spans="1:5" x14ac:dyDescent="0.25">
      <c r="A28" s="1" t="s">
        <v>20</v>
      </c>
      <c r="B28" s="13">
        <v>0.2485</v>
      </c>
      <c r="C28" s="13">
        <v>0.3659</v>
      </c>
      <c r="D28" s="13">
        <v>0.3221</v>
      </c>
      <c r="E28" s="13">
        <v>0.43830000000000002</v>
      </c>
    </row>
    <row r="29" spans="1:5" x14ac:dyDescent="0.25">
      <c r="A29" s="1" t="s">
        <v>21</v>
      </c>
      <c r="B29" s="13">
        <v>0.51649999999999996</v>
      </c>
      <c r="C29" s="13">
        <v>0.37230000000000002</v>
      </c>
      <c r="D29" s="13">
        <v>0.4642</v>
      </c>
      <c r="E29" s="13">
        <v>0.39079999999999998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3"/>
  <sheetViews>
    <sheetView tabSelected="1" topLeftCell="J1" workbookViewId="0">
      <selection activeCell="V5" sqref="V5"/>
    </sheetView>
  </sheetViews>
  <sheetFormatPr defaultRowHeight="15" x14ac:dyDescent="0.25"/>
  <cols>
    <col min="1" max="1" width="20.42578125" customWidth="1"/>
    <col min="8" max="8" width="18" customWidth="1"/>
    <col min="15" max="15" width="18.5703125" customWidth="1"/>
  </cols>
  <sheetData>
    <row r="3" spans="1:19" ht="15.75" x14ac:dyDescent="0.25">
      <c r="A3" s="1"/>
      <c r="B3" s="1">
        <v>0</v>
      </c>
      <c r="C3" s="1">
        <v>3</v>
      </c>
      <c r="D3" s="1">
        <v>5</v>
      </c>
      <c r="E3" s="1">
        <v>7</v>
      </c>
      <c r="H3" s="1"/>
      <c r="I3" s="1">
        <v>0</v>
      </c>
      <c r="J3" s="1">
        <v>3</v>
      </c>
      <c r="K3" s="1">
        <v>5</v>
      </c>
      <c r="L3" s="1">
        <v>7</v>
      </c>
      <c r="O3" s="1"/>
      <c r="P3" s="1">
        <v>0</v>
      </c>
      <c r="Q3" s="1">
        <v>3</v>
      </c>
      <c r="R3" s="1">
        <v>5</v>
      </c>
      <c r="S3" s="1">
        <v>7</v>
      </c>
    </row>
    <row r="4" spans="1:19" ht="15.75" x14ac:dyDescent="0.25">
      <c r="A4" s="1" t="s">
        <v>22</v>
      </c>
      <c r="B4" s="1">
        <v>0.1489</v>
      </c>
      <c r="C4" s="1">
        <v>0.4637</v>
      </c>
      <c r="D4" s="1">
        <v>0.30640000000000001</v>
      </c>
      <c r="E4" s="1">
        <v>0.25740000000000002</v>
      </c>
      <c r="H4" s="1" t="s">
        <v>27</v>
      </c>
      <c r="I4" s="13">
        <v>0.20169999999999999</v>
      </c>
      <c r="J4" s="13">
        <v>0.14499999999999999</v>
      </c>
      <c r="K4" s="13">
        <v>0.1925</v>
      </c>
      <c r="L4" s="13">
        <v>0.30609999999999998</v>
      </c>
      <c r="O4" s="1" t="s">
        <v>27</v>
      </c>
      <c r="P4" s="21">
        <v>0.73099999999999998</v>
      </c>
      <c r="Q4" s="21">
        <v>0.18720000000000001</v>
      </c>
      <c r="R4" s="21">
        <v>0.1671</v>
      </c>
      <c r="S4" s="21">
        <v>0.29149999999999998</v>
      </c>
    </row>
    <row r="5" spans="1:19" ht="15.75" x14ac:dyDescent="0.25">
      <c r="A5" s="1" t="s">
        <v>23</v>
      </c>
      <c r="B5" s="1">
        <v>0.17449999999999999</v>
      </c>
      <c r="C5" s="1">
        <v>0.30730000000000002</v>
      </c>
      <c r="D5" s="1">
        <v>0.1968</v>
      </c>
      <c r="E5" s="1">
        <v>0.21840000000000001</v>
      </c>
      <c r="H5" s="1" t="s">
        <v>28</v>
      </c>
      <c r="I5" s="13">
        <v>0.16539999999999999</v>
      </c>
      <c r="J5" s="13">
        <v>0.18970000000000001</v>
      </c>
      <c r="K5" s="13">
        <v>0.39479999999999998</v>
      </c>
      <c r="L5" s="13">
        <v>0.29339999999999999</v>
      </c>
      <c r="O5" s="1" t="s">
        <v>28</v>
      </c>
      <c r="P5" s="13">
        <v>0.43880000000000002</v>
      </c>
      <c r="Q5" s="13">
        <v>0.22459999999999999</v>
      </c>
      <c r="R5" s="13">
        <v>0.24229999999999999</v>
      </c>
      <c r="S5" s="13">
        <v>0.36659999999999998</v>
      </c>
    </row>
    <row r="6" spans="1:19" ht="15.75" x14ac:dyDescent="0.25">
      <c r="A6" s="1" t="s">
        <v>24</v>
      </c>
      <c r="B6" s="1">
        <v>0.2989</v>
      </c>
      <c r="C6" s="1">
        <v>0.50780000000000003</v>
      </c>
      <c r="D6" s="1">
        <v>0.62829999999999997</v>
      </c>
      <c r="E6" s="1">
        <v>0.37519999999999998</v>
      </c>
      <c r="H6" s="1" t="s">
        <v>29</v>
      </c>
      <c r="I6" s="13">
        <v>0.2326</v>
      </c>
      <c r="J6" s="13">
        <v>0.21920000000000001</v>
      </c>
      <c r="K6" s="13">
        <v>0.41699999999999998</v>
      </c>
      <c r="L6" s="13">
        <v>0.44879999999999998</v>
      </c>
      <c r="O6" s="1" t="s">
        <v>29</v>
      </c>
      <c r="P6" s="13">
        <v>0.37830000000000003</v>
      </c>
      <c r="Q6" s="13">
        <v>0.1177</v>
      </c>
      <c r="R6" s="13">
        <v>0.42299999999999999</v>
      </c>
      <c r="S6" s="13">
        <v>0.35930000000000001</v>
      </c>
    </row>
    <row r="7" spans="1:19" ht="15.75" x14ac:dyDescent="0.25">
      <c r="A7" s="1" t="s">
        <v>25</v>
      </c>
      <c r="B7" s="1">
        <v>0.29859999999999998</v>
      </c>
      <c r="C7" s="1">
        <v>0.34470000000000001</v>
      </c>
      <c r="D7" s="1">
        <v>0.27760000000000001</v>
      </c>
      <c r="E7" s="1">
        <v>0.32979999999999998</v>
      </c>
      <c r="H7" s="1" t="s">
        <v>30</v>
      </c>
      <c r="I7" s="13">
        <v>0.17599999999999999</v>
      </c>
      <c r="J7" s="13">
        <v>0.3574</v>
      </c>
      <c r="K7" s="13">
        <v>0.372</v>
      </c>
      <c r="L7" s="13">
        <v>0.39090000000000003</v>
      </c>
      <c r="O7" s="1" t="s">
        <v>30</v>
      </c>
      <c r="P7" s="13">
        <v>0.54830000000000001</v>
      </c>
      <c r="Q7" s="13">
        <v>0.48130000000000001</v>
      </c>
      <c r="R7" s="13">
        <v>0.3407</v>
      </c>
      <c r="S7" s="13">
        <v>0.39340000000000003</v>
      </c>
    </row>
    <row r="8" spans="1:19" ht="15.75" x14ac:dyDescent="0.25">
      <c r="A8" s="1" t="s">
        <v>26</v>
      </c>
      <c r="B8" s="1">
        <v>0.2954</v>
      </c>
      <c r="C8" s="1">
        <v>0.2235</v>
      </c>
      <c r="D8" s="1">
        <v>0.41149999999999998</v>
      </c>
      <c r="E8" s="1">
        <v>0.59089999999999998</v>
      </c>
      <c r="H8" s="1" t="s">
        <v>31</v>
      </c>
      <c r="I8" s="13">
        <v>0.2485</v>
      </c>
      <c r="J8" s="13">
        <v>0.3659</v>
      </c>
      <c r="K8" s="13">
        <v>0.3221</v>
      </c>
      <c r="L8" s="13">
        <v>0.43830000000000002</v>
      </c>
      <c r="O8" s="1" t="s">
        <v>31</v>
      </c>
      <c r="P8" s="13">
        <v>0.51649999999999996</v>
      </c>
      <c r="Q8" s="13">
        <v>0.37230000000000002</v>
      </c>
      <c r="R8" s="13">
        <v>0.4642</v>
      </c>
      <c r="S8" s="13">
        <v>0.39079999999999998</v>
      </c>
    </row>
    <row r="10" spans="1:19" ht="15.75" x14ac:dyDescent="0.25">
      <c r="A10" s="12"/>
      <c r="B10" s="12"/>
      <c r="C10" s="12"/>
      <c r="D10" s="12"/>
      <c r="E10" s="12"/>
    </row>
    <row r="11" spans="1:19" ht="15.75" x14ac:dyDescent="0.25">
      <c r="A11" s="12"/>
      <c r="B11" s="12"/>
      <c r="C11" s="12"/>
      <c r="D11" s="12"/>
      <c r="E11" s="12"/>
    </row>
    <row r="13" spans="1:19" ht="15.75" x14ac:dyDescent="0.25">
      <c r="A13" s="12"/>
      <c r="B13" s="12"/>
      <c r="C13" s="12"/>
      <c r="D13" s="12"/>
      <c r="E13" s="12"/>
    </row>
    <row r="14" spans="1:19" ht="15.75" x14ac:dyDescent="0.25">
      <c r="A14" s="12"/>
      <c r="B14" s="12"/>
      <c r="C14" s="12"/>
      <c r="D14" s="12"/>
      <c r="E14" s="12"/>
    </row>
    <row r="16" spans="1:19" ht="15.75" x14ac:dyDescent="0.25">
      <c r="A16" s="12"/>
      <c r="B16" s="12"/>
      <c r="C16" s="12"/>
      <c r="D16" s="12"/>
      <c r="E16" s="12"/>
    </row>
    <row r="17" spans="1:7" ht="15.75" x14ac:dyDescent="0.25">
      <c r="A17" s="12"/>
      <c r="B17" s="12"/>
      <c r="C17" s="12"/>
      <c r="D17" s="12"/>
      <c r="E17" s="12"/>
    </row>
    <row r="28" spans="1:7" ht="15.75" x14ac:dyDescent="0.25">
      <c r="D28" s="1">
        <v>0</v>
      </c>
      <c r="E28" s="1">
        <v>3</v>
      </c>
      <c r="F28" s="1">
        <v>5</v>
      </c>
      <c r="G28" s="1">
        <v>7</v>
      </c>
    </row>
    <row r="29" spans="1:7" ht="15.75" x14ac:dyDescent="0.25">
      <c r="C29" t="s">
        <v>27</v>
      </c>
      <c r="D29" s="1">
        <v>0.1489</v>
      </c>
      <c r="E29" s="1">
        <v>0.4637</v>
      </c>
      <c r="F29" s="1">
        <v>0.30640000000000001</v>
      </c>
      <c r="G29" s="1">
        <v>0.25740000000000002</v>
      </c>
    </row>
    <row r="30" spans="1:7" ht="15.75" x14ac:dyDescent="0.25">
      <c r="C30" t="s">
        <v>28</v>
      </c>
      <c r="D30" s="1">
        <v>0.17449999999999999</v>
      </c>
      <c r="E30" s="1">
        <v>0.30730000000000002</v>
      </c>
      <c r="F30" s="1">
        <v>0.1968</v>
      </c>
      <c r="G30" s="1">
        <v>0.21840000000000001</v>
      </c>
    </row>
    <row r="31" spans="1:7" ht="15.75" x14ac:dyDescent="0.25">
      <c r="C31" t="s">
        <v>29</v>
      </c>
      <c r="D31" s="1">
        <v>0.2989</v>
      </c>
      <c r="E31" s="1">
        <v>0.50780000000000003</v>
      </c>
      <c r="F31" s="1">
        <v>0.62829999999999997</v>
      </c>
      <c r="G31" s="1">
        <v>0.37519999999999998</v>
      </c>
    </row>
    <row r="32" spans="1:7" ht="15.75" x14ac:dyDescent="0.25">
      <c r="C32" t="s">
        <v>30</v>
      </c>
      <c r="D32" s="1">
        <v>0.29859999999999998</v>
      </c>
      <c r="E32" s="1">
        <v>0.34470000000000001</v>
      </c>
      <c r="F32" s="1">
        <v>0.27760000000000001</v>
      </c>
      <c r="G32" s="1">
        <v>0.32979999999999998</v>
      </c>
    </row>
    <row r="33" spans="3:7" ht="15.75" x14ac:dyDescent="0.25">
      <c r="C33" t="s">
        <v>31</v>
      </c>
      <c r="D33" s="1">
        <v>0.2954</v>
      </c>
      <c r="E33" s="1">
        <v>0.2235</v>
      </c>
      <c r="F33" s="1">
        <v>0.41149999999999998</v>
      </c>
      <c r="G33" s="1">
        <v>0.59089999999999998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Kontrol</vt:lpstr>
      <vt:lpstr>Bittern</vt:lpstr>
      <vt:lpstr>Indigenous</vt:lpstr>
      <vt:lpstr>grafik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Hamida Laili</dc:creator>
  <cp:lastModifiedBy>HP</cp:lastModifiedBy>
  <dcterms:created xsi:type="dcterms:W3CDTF">2020-11-29T22:20:47Z</dcterms:created>
  <dcterms:modified xsi:type="dcterms:W3CDTF">2020-12-28T00:32:20Z</dcterms:modified>
</cp:coreProperties>
</file>